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ya\Desktop\ПЕНГРИН\ПЕНГРИН\2024\Объявление № 28 о проведении закупа способом запроса ценовых предложений\"/>
    </mc:Choice>
  </mc:AlternateContent>
  <bookViews>
    <workbookView showHorizontalScroll="0" showVerticalScroll="0" showSheetTabs="0" xWindow="0" yWindow="0" windowWidth="28800" windowHeight="12330"/>
  </bookViews>
  <sheets>
    <sheet name="объявление 1" sheetId="4" r:id="rId1"/>
  </sheets>
  <definedNames>
    <definedName name="_xlnm._FilterDatabase" localSheetId="0" hidden="1">'объявление 1'!$A$4:$I$5</definedName>
    <definedName name="_xlnm.Print_Titles" localSheetId="0">'объявление 1'!$4:$4</definedName>
    <definedName name="_xlnm.Print_Area" localSheetId="0">'объявление 1'!$A$1:$I$14</definedName>
  </definedNames>
  <calcPr calcId="162913"/>
</workbook>
</file>

<file path=xl/calcChain.xml><?xml version="1.0" encoding="utf-8"?>
<calcChain xmlns="http://schemas.openxmlformats.org/spreadsheetml/2006/main">
  <c r="G7" i="4" l="1"/>
  <c r="G8" i="4"/>
  <c r="G9" i="4"/>
  <c r="G10" i="4"/>
  <c r="G6" i="4"/>
  <c r="G11" i="4" l="1"/>
</calcChain>
</file>

<file path=xl/sharedStrings.xml><?xml version="1.0" encoding="utf-8"?>
<sst xmlns="http://schemas.openxmlformats.org/spreadsheetml/2006/main" count="37" uniqueCount="26">
  <si>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</si>
  <si>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</si>
  <si>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</si>
  <si>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</si>
  <si>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</si>
  <si>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</si>
  <si>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</si>
  <si>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</si>
  <si>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</si>
  <si>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Директор_________________Нурлыбаев Е. Ш.</t>
  </si>
  <si>
    <t>по заявке Заказчика (в течении 15 календарных дней)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</si>
  <si>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</si>
  <si>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Итого:</t>
  </si>
  <si>
    <t xml:space="preserve">Тонометр </t>
  </si>
  <si>
    <t>Индикаторы на 120 №1000</t>
  </si>
  <si>
    <t>Индикаторы 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 Характеристики продукта: • относятся к классу 4 (многопеременные индикаторы) по классификации ГОСТ Р ИСО 11140-1-2009 (ISO 11140-1); • помещаются в камере стерилизатора снаружи стерилизуемых изделий; • чёткий цветовой переход от начального зелёного к конечному коричневому; • липкий слой на обратной стороне индикатора облегчает его закрепление на стерилизуемых упаковках и вклеивание в документы архива;  нетоксичны, не содержат соединений свинца, в процессе применения и хранения не выделяют вредных и токсичных компонентов. Контрольные значения (температура/время) – 120/45</t>
  </si>
  <si>
    <t>упаковка</t>
  </si>
  <si>
    <t>Индикаторы на 132 №1000</t>
  </si>
  <si>
    <t>Индикаторы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 Характеристики продукта: • относятся к классу 4 (многопеременные индикаторы) по классификации ГОСТ Р ИСО 11140-1-2009 (ISO 11140-1); • помещаются в камере стерилизатора снаружи стерилизуемых изделий; • чёткий цветовой переход от начального зелёного к конечному коричневому; • липкий слой на обратной стороне индикатора облегчает его закрепление на стерилизуемых упаковках и вклеивание в документы архива; • нетоксичны, не содержат соединений свинца, в процессе применения и хранения не выделяют вредных и токсичных компонентов. Контрольные значения (температура/время) – 132/20</t>
  </si>
  <si>
    <t xml:space="preserve">упаковка </t>
  </si>
  <si>
    <t>Индикаторы на 180 №1000</t>
  </si>
  <si>
    <t>Жгут кровоостанавливающий автоматический  взрослый</t>
  </si>
  <si>
    <t>штука</t>
  </si>
  <si>
    <t>Индикаторы паровой стерилизации химические одноразовые 180°/60 мин, Режим паровой стерилизации (температура, °С /время, мин/ давление пара, Мпа) 180±1/60+2/0,11±0,01, Контрольные значения (температура,°С/время, мин) 180/60</t>
  </si>
  <si>
    <t>Тонометр медицинский с стетоскопом</t>
  </si>
  <si>
    <t>2024 ж_____________ №28  хабарландыруға №1 қосымша                                                  Приложение №1 к объявлению № 28 от 18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</si>
</sst>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  <numFmt numFmtId="180" formatCode="_-* #,##0\ _₽_-;\-* #,##0\ _₽_-;_-* &quot;-&quot;??\ _₽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3" applyNumberFormat="0" applyAlignment="0" applyProtection="0"/>
    <xf numFmtId="0" fontId="38" fillId="55" borderId="14" applyNumberFormat="0" applyAlignment="0" applyProtection="0"/>
    <xf numFmtId="0" fontId="39" fillId="55" borderId="13" applyNumberFormat="0" applyAlignment="0" applyProtection="0"/>
    <xf numFmtId="0" fontId="40" fillId="0" borderId="15" applyNumberFormat="0" applyFill="0" applyAlignment="0" applyProtection="0"/>
    <xf numFmtId="0" fontId="41" fillId="56" borderId="16" applyNumberFormat="0" applyAlignment="0" applyProtection="0"/>
    <xf numFmtId="0" fontId="42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5"/>
    <xf numFmtId="0" fontId="29" fillId="87" borderId="0"/>
    <xf numFmtId="171" fontId="67" fillId="0" borderId="0"/>
    <xf numFmtId="0" fontId="67" fillId="125" borderId="30"/>
    <xf numFmtId="168" fontId="29" fillId="0" borderId="0"/>
    <xf numFmtId="0" fontId="60" fillId="121" borderId="13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0"/>
    <xf numFmtId="168" fontId="88" fillId="0" borderId="0"/>
    <xf numFmtId="0" fontId="93" fillId="0" borderId="31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29"/>
    <xf numFmtId="0" fontId="80" fillId="130" borderId="23"/>
    <xf numFmtId="168" fontId="29" fillId="0" borderId="0">
      <alignment horizontal="center"/>
    </xf>
    <xf numFmtId="0" fontId="71" fillId="0" borderId="20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4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2"/>
    <xf numFmtId="0" fontId="73" fillId="0" borderId="0"/>
    <xf numFmtId="0" fontId="59" fillId="121" borderId="14"/>
    <xf numFmtId="0" fontId="67" fillId="125" borderId="17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4"/>
    <xf numFmtId="0" fontId="80" fillId="130" borderId="23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1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8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3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3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3"/>
    <xf numFmtId="0" fontId="29" fillId="104" borderId="0"/>
    <xf numFmtId="0" fontId="78" fillId="87" borderId="23"/>
    <xf numFmtId="0" fontId="68" fillId="92" borderId="0"/>
    <xf numFmtId="0" fontId="79" fillId="130" borderId="24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3"/>
    <xf numFmtId="0" fontId="78" fillId="87" borderId="23"/>
    <xf numFmtId="0" fontId="69" fillId="131" borderId="29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4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3" applyNumberFormat="0" applyAlignment="0" applyProtection="0"/>
    <xf numFmtId="0" fontId="59" fillId="55" borderId="14" applyNumberFormat="0" applyAlignment="0" applyProtection="0"/>
    <xf numFmtId="0" fontId="60" fillId="55" borderId="13" applyNumberFormat="0" applyAlignment="0" applyProtection="0"/>
    <xf numFmtId="0" fontId="61" fillId="0" borderId="15" applyNumberFormat="0" applyFill="0" applyAlignment="0" applyProtection="0"/>
    <xf numFmtId="0" fontId="62" fillId="56" borderId="16" applyNumberFormat="0" applyAlignment="0" applyProtection="0"/>
    <xf numFmtId="0" fontId="63" fillId="0" borderId="0" applyNumberFormat="0" applyFill="0" applyBorder="0" applyAlignment="0" applyProtection="0"/>
    <xf numFmtId="0" fontId="48" fillId="57" borderId="17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19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3"/>
    <xf numFmtId="0" fontId="61" fillId="0" borderId="15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7"/>
    <xf numFmtId="0" fontId="68" fillId="92" borderId="0"/>
    <xf numFmtId="0" fontId="69" fillId="122" borderId="16"/>
    <xf numFmtId="0" fontId="78" fillId="87" borderId="23"/>
    <xf numFmtId="0" fontId="91" fillId="83" borderId="0"/>
    <xf numFmtId="0" fontId="29" fillId="88" borderId="0"/>
    <xf numFmtId="0" fontId="79" fillId="130" borderId="24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6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3"/>
    <xf numFmtId="0" fontId="86" fillId="132" borderId="0"/>
    <xf numFmtId="0" fontId="29" fillId="97" borderId="0"/>
    <xf numFmtId="173" fontId="67" fillId="0" borderId="0"/>
    <xf numFmtId="0" fontId="79" fillId="130" borderId="24"/>
    <xf numFmtId="0" fontId="78" fillId="87" borderId="23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3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1" applyNumberFormat="0" applyProtection="0"/>
    <xf numFmtId="0" fontId="80" fillId="130" borderId="23" applyNumberFormat="0" applyProtection="0"/>
    <xf numFmtId="0" fontId="29" fillId="86" borderId="0" applyNumberFormat="0" applyBorder="0" applyProtection="0"/>
    <xf numFmtId="0" fontId="80" fillId="130" borderId="23" applyNumberFormat="0" applyProtection="0"/>
    <xf numFmtId="0" fontId="68" fillId="90" borderId="0" applyNumberFormat="0" applyBorder="0" applyProtection="0"/>
    <xf numFmtId="0" fontId="82" fillId="0" borderId="25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3" applyNumberFormat="0" applyProtection="0"/>
    <xf numFmtId="0" fontId="79" fillId="130" borderId="24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6" applyNumberFormat="0" applyProtection="0"/>
    <xf numFmtId="170" fontId="97" fillId="0" borderId="0" applyFont="0" applyBorder="0" applyProtection="0"/>
    <xf numFmtId="0" fontId="80" fillId="130" borderId="23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5" applyNumberFormat="0" applyProtection="0"/>
    <xf numFmtId="0" fontId="58" fillId="87" borderId="13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29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3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29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3" applyNumberFormat="0" applyProtection="0"/>
    <xf numFmtId="0" fontId="78" fillId="87" borderId="23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3" applyNumberFormat="0" applyProtection="0"/>
    <xf numFmtId="0" fontId="78" fillId="87" borderId="23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0" applyNumberFormat="0" applyFont="0" applyProtection="0"/>
    <xf numFmtId="0" fontId="29" fillId="125" borderId="30" applyNumberFormat="0" applyProtection="0"/>
    <xf numFmtId="172" fontId="97" fillId="0" borderId="0" applyFont="0" applyBorder="0" applyProtection="0"/>
    <xf numFmtId="0" fontId="93" fillId="0" borderId="31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4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4" applyNumberFormat="0" applyProtection="0"/>
    <xf numFmtId="173" fontId="29" fillId="0" borderId="0" applyBorder="0" applyProtection="0"/>
    <xf numFmtId="0" fontId="74" fillId="0" borderId="28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3" applyNumberFormat="0" applyProtection="0"/>
    <xf numFmtId="0" fontId="97" fillId="125" borderId="17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6" applyNumberFormat="0" applyProtection="0"/>
    <xf numFmtId="168" fontId="99" fillId="0" borderId="0" applyBorder="0" applyProtection="0">
      <alignment horizontal="center"/>
    </xf>
    <xf numFmtId="0" fontId="74" fillId="0" borderId="22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4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0" applyNumberFormat="0" applyProtection="0"/>
    <xf numFmtId="0" fontId="80" fillId="130" borderId="23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4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7" applyNumberFormat="0" applyProtection="0"/>
    <xf numFmtId="0" fontId="78" fillId="87" borderId="23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7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0" applyNumberFormat="0" applyFont="0" applyProtection="0"/>
    <xf numFmtId="0" fontId="2" fillId="57" borderId="17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7" fillId="0" borderId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6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6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6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5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7" fillId="14" borderId="33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4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4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4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3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8" fillId="42" borderId="34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4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4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4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3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9" fillId="42" borderId="33" applyNumberFormat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13" fillId="0" borderId="35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50" borderId="36" applyNumberForma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103" fillId="50" borderId="36" applyNumberForma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179" fontId="108" fillId="0" borderId="0" xfId="4591" applyNumberFormat="1" applyFont="1" applyFill="1" applyAlignment="1">
      <alignment horizontal="center" vertical="center" wrapText="1"/>
    </xf>
    <xf numFmtId="2" fontId="108" fillId="0" borderId="0" xfId="0" applyNumberFormat="1" applyFont="1" applyFill="1" applyAlignment="1">
      <alignment horizontal="center" vertical="center" wrapText="1"/>
    </xf>
    <xf numFmtId="3" fontId="108" fillId="0" borderId="0" xfId="4591" applyNumberFormat="1" applyFont="1" applyFill="1" applyAlignment="1">
      <alignment horizontal="center" vertical="center" wrapText="1"/>
    </xf>
    <xf numFmtId="2" fontId="110" fillId="0" borderId="37" xfId="0" applyNumberFormat="1" applyFont="1" applyFill="1" applyBorder="1" applyAlignment="1">
      <alignment horizontal="center" vertical="center" wrapText="1"/>
    </xf>
    <xf numFmtId="3" fontId="110" fillId="0" borderId="37" xfId="4591" applyNumberFormat="1" applyFont="1" applyFill="1" applyBorder="1" applyAlignment="1">
      <alignment horizontal="center" vertical="center" wrapText="1"/>
    </xf>
    <xf numFmtId="2" fontId="110" fillId="0" borderId="0" xfId="0" applyNumberFormat="1" applyFont="1" applyFill="1" applyAlignment="1">
      <alignment horizontal="center" vertical="center" wrapText="1"/>
    </xf>
    <xf numFmtId="3" fontId="109" fillId="0" borderId="32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Fill="1" applyAlignment="1">
      <alignment horizontal="center" vertical="center" wrapText="1"/>
    </xf>
    <xf numFmtId="179" fontId="108" fillId="0" borderId="37" xfId="4591" applyNumberFormat="1" applyFont="1" applyFill="1" applyBorder="1" applyAlignment="1">
      <alignment horizontal="center" vertical="center" wrapText="1"/>
    </xf>
    <xf numFmtId="0" fontId="109" fillId="0" borderId="37" xfId="0" applyFont="1" applyFill="1" applyBorder="1" applyAlignment="1">
      <alignment horizontal="center" vertical="center" wrapText="1"/>
    </xf>
    <xf numFmtId="2" fontId="109" fillId="0" borderId="38" xfId="0" applyNumberFormat="1" applyFont="1" applyFill="1" applyBorder="1" applyAlignment="1">
      <alignment horizontal="center" vertical="center" wrapText="1"/>
    </xf>
    <xf numFmtId="1" fontId="109" fillId="0" borderId="37" xfId="0" applyNumberFormat="1" applyFont="1" applyFill="1" applyBorder="1" applyAlignment="1">
      <alignment horizontal="center" vertical="center" wrapText="1"/>
    </xf>
    <xf numFmtId="179" fontId="111" fillId="0" borderId="37" xfId="4591" applyNumberFormat="1" applyFont="1" applyFill="1" applyBorder="1" applyAlignment="1">
      <alignment horizontal="center" vertical="center" wrapText="1"/>
    </xf>
    <xf numFmtId="3" fontId="108" fillId="0" borderId="37" xfId="4591" applyNumberFormat="1" applyFont="1" applyFill="1" applyBorder="1" applyAlignment="1">
      <alignment horizontal="center" vertical="center" wrapText="1"/>
    </xf>
    <xf numFmtId="3" fontId="109" fillId="0" borderId="37" xfId="0" applyNumberFormat="1" applyFont="1" applyFill="1" applyBorder="1" applyAlignment="1">
      <alignment horizontal="center" vertical="center" wrapText="1"/>
    </xf>
    <xf numFmtId="3" fontId="109" fillId="0" borderId="37" xfId="4591" applyNumberFormat="1" applyFont="1" applyFill="1" applyBorder="1" applyAlignment="1">
      <alignment horizontal="center" vertical="center" wrapText="1"/>
    </xf>
    <xf numFmtId="2" fontId="111" fillId="0" borderId="37" xfId="0" applyNumberFormat="1" applyFont="1" applyFill="1" applyBorder="1" applyAlignment="1">
      <alignment horizontal="center" vertical="center" wrapText="1"/>
    </xf>
    <xf numFmtId="179" fontId="109" fillId="0" borderId="37" xfId="4591" applyNumberFormat="1" applyFont="1" applyFill="1" applyBorder="1" applyAlignment="1">
      <alignment horizontal="center" vertical="center" wrapText="1"/>
    </xf>
    <xf numFmtId="43" fontId="109" fillId="0" borderId="37" xfId="4591" applyFont="1" applyFill="1" applyBorder="1" applyAlignment="1">
      <alignment horizontal="center" vertical="center" wrapText="1"/>
    </xf>
    <xf numFmtId="43" fontId="108" fillId="0" borderId="0" xfId="4591" applyFont="1" applyFill="1" applyAlignment="1">
      <alignment horizontal="center" vertical="center" wrapText="1"/>
    </xf>
    <xf numFmtId="43" fontId="110" fillId="0" borderId="37" xfId="4591" applyFont="1" applyFill="1" applyBorder="1" applyAlignment="1">
      <alignment horizontal="center" vertical="center" wrapText="1"/>
    </xf>
    <xf numFmtId="43" fontId="112" fillId="0" borderId="37" xfId="4591" applyFont="1" applyFill="1" applyBorder="1" applyAlignment="1">
      <alignment horizontal="center" vertical="center" wrapText="1"/>
    </xf>
    <xf numFmtId="0" fontId="109" fillId="0" borderId="39" xfId="0" applyFont="1" applyFill="1" applyBorder="1" applyAlignment="1">
      <alignment horizontal="center" vertical="center" wrapText="1"/>
    </xf>
    <xf numFmtId="3" fontId="109" fillId="0" borderId="40" xfId="0" applyNumberFormat="1" applyFont="1" applyFill="1" applyBorder="1" applyAlignment="1">
      <alignment horizontal="center" vertical="center" wrapText="1"/>
    </xf>
    <xf numFmtId="0" fontId="108" fillId="0" borderId="37" xfId="0" applyFont="1" applyFill="1" applyBorder="1" applyAlignment="1">
      <alignment horizontal="center" vertical="center" wrapText="1"/>
    </xf>
    <xf numFmtId="3" fontId="109" fillId="0" borderId="37" xfId="177" applyNumberFormat="1" applyFont="1" applyFill="1" applyBorder="1" applyAlignment="1">
      <alignment horizontal="center" vertical="center" wrapText="1"/>
    </xf>
    <xf numFmtId="43" fontId="108" fillId="0" borderId="37" xfId="4591" applyFont="1" applyFill="1" applyBorder="1" applyAlignment="1">
      <alignment horizontal="center" vertical="center" wrapText="1"/>
    </xf>
    <xf numFmtId="3" fontId="111" fillId="0" borderId="37" xfId="4591" applyNumberFormat="1" applyFont="1" applyFill="1" applyBorder="1" applyAlignment="1">
      <alignment horizontal="center" vertical="center" wrapText="1"/>
    </xf>
    <xf numFmtId="43" fontId="111" fillId="0" borderId="37" xfId="4591" applyFont="1" applyFill="1" applyBorder="1" applyAlignment="1">
      <alignment horizontal="center" vertical="center" wrapText="1"/>
    </xf>
    <xf numFmtId="2" fontId="109" fillId="0" borderId="0" xfId="0" applyNumberFormat="1" applyFont="1" applyFill="1" applyAlignment="1">
      <alignment horizontal="center" vertical="center" wrapText="1"/>
    </xf>
    <xf numFmtId="0" fontId="109" fillId="0" borderId="37" xfId="0" applyFont="1" applyBorder="1" applyAlignment="1">
      <alignment horizontal="center" vertical="center" wrapText="1"/>
    </xf>
    <xf numFmtId="180" fontId="112" fillId="140" borderId="37" xfId="0" applyNumberFormat="1" applyFont="1" applyFill="1" applyBorder="1" applyAlignment="1">
      <alignment horizontal="center" vertical="center"/>
    </xf>
    <xf numFmtId="43" fontId="112" fillId="140" borderId="37" xfId="0" applyNumberFormat="1" applyFont="1" applyFill="1" applyBorder="1" applyAlignment="1">
      <alignment horizontal="center" vertical="center"/>
    </xf>
    <xf numFmtId="2" fontId="109" fillId="0" borderId="0" xfId="0" applyNumberFormat="1" applyFont="1" applyFill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70" zoomScaleNormal="70" zoomScaleSheetLayoutView="70" workbookViewId="0">
      <selection activeCell="H1" sqref="H1:I1"/>
    </sheetView>
  </sheetViews>
  <sheetFormatPr defaultColWidth="31.42578125" defaultRowHeight="15.75"/>
  <cols>
    <col min="1" max="1" width="9" style="1" customWidth="1"/>
    <col min="2" max="2" width="38.140625" style="2" customWidth="1"/>
    <col min="3" max="3" width="86.42578125" style="2" customWidth="1"/>
    <col min="4" max="4" width="13" style="2" customWidth="1"/>
    <col min="5" max="5" width="11.42578125" style="3" customWidth="1"/>
    <col min="6" max="6" width="15.85546875" style="20" customWidth="1"/>
    <col min="7" max="7" width="16.85546875" style="20" customWidth="1"/>
    <col min="8" max="8" width="22.42578125" style="2" customWidth="1"/>
    <col min="9" max="9" width="38" style="30" customWidth="1"/>
    <col min="10" max="16384" width="31.42578125" style="30"/>
  </cols>
  <sheetData>
    <row r="1" spans="1:9" ht="42.75" customHeight="1">
      <c r="H1" s="34" t="s">
        <v>25</v>
      </c>
      <c r="I1" s="34"/>
    </row>
    <row r="2" spans="1:9" ht="30.75" customHeight="1">
      <c r="H2" s="34" t="s">
        <v>9</v>
      </c>
      <c r="I2" s="34"/>
    </row>
    <row r="4" spans="1:9" s="6" customFormat="1" ht="188.25" customHeight="1">
      <c r="A4" s="13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21" t="s">
        <v>8</v>
      </c>
      <c r="G4" s="21" t="s">
        <v>5</v>
      </c>
      <c r="H4" s="4" t="s">
        <v>6</v>
      </c>
      <c r="I4" s="4" t="s">
        <v>7</v>
      </c>
    </row>
    <row r="5" spans="1:9" s="8" customFormat="1" ht="22.5" customHeight="1">
      <c r="A5" s="14">
        <v>1</v>
      </c>
      <c r="B5" s="24">
        <v>2</v>
      </c>
      <c r="C5" s="24">
        <v>3</v>
      </c>
      <c r="D5" s="15">
        <v>4</v>
      </c>
      <c r="E5" s="16">
        <v>5</v>
      </c>
      <c r="F5" s="18">
        <v>6</v>
      </c>
      <c r="G5" s="18">
        <v>7</v>
      </c>
      <c r="H5" s="15">
        <v>8</v>
      </c>
      <c r="I5" s="7">
        <v>9</v>
      </c>
    </row>
    <row r="6" spans="1:9" ht="87" customHeight="1">
      <c r="A6" s="9">
        <v>1</v>
      </c>
      <c r="B6" s="31" t="s">
        <v>21</v>
      </c>
      <c r="C6" s="31" t="s">
        <v>21</v>
      </c>
      <c r="D6" s="23" t="s">
        <v>22</v>
      </c>
      <c r="E6" s="12">
        <v>70</v>
      </c>
      <c r="F6" s="19">
        <v>800</v>
      </c>
      <c r="G6" s="22">
        <f>E6*F6</f>
        <v>56000</v>
      </c>
      <c r="H6" s="10" t="s">
        <v>10</v>
      </c>
      <c r="I6" s="11" t="s">
        <v>11</v>
      </c>
    </row>
    <row r="7" spans="1:9" ht="78.75">
      <c r="A7" s="9">
        <v>2</v>
      </c>
      <c r="B7" s="31" t="s">
        <v>13</v>
      </c>
      <c r="C7" s="31" t="s">
        <v>24</v>
      </c>
      <c r="D7" s="23" t="s">
        <v>22</v>
      </c>
      <c r="E7" s="12">
        <v>45</v>
      </c>
      <c r="F7" s="19">
        <v>5919</v>
      </c>
      <c r="G7" s="22">
        <f t="shared" ref="G7:G8" si="0">E7*F7</f>
        <v>266355</v>
      </c>
      <c r="H7" s="10" t="s">
        <v>10</v>
      </c>
      <c r="I7" s="11" t="s">
        <v>11</v>
      </c>
    </row>
    <row r="8" spans="1:9" ht="208.5" customHeight="1">
      <c r="A8" s="9">
        <v>3</v>
      </c>
      <c r="B8" s="31" t="s">
        <v>14</v>
      </c>
      <c r="C8" s="31" t="s">
        <v>15</v>
      </c>
      <c r="D8" s="10" t="s">
        <v>16</v>
      </c>
      <c r="E8" s="32">
        <v>9</v>
      </c>
      <c r="F8" s="33">
        <v>10230</v>
      </c>
      <c r="G8" s="22">
        <f t="shared" si="0"/>
        <v>92070</v>
      </c>
      <c r="H8" s="10" t="s">
        <v>10</v>
      </c>
      <c r="I8" s="11" t="s">
        <v>11</v>
      </c>
    </row>
    <row r="9" spans="1:9" ht="199.5" customHeight="1">
      <c r="A9" s="9">
        <v>4</v>
      </c>
      <c r="B9" s="31" t="s">
        <v>17</v>
      </c>
      <c r="C9" s="31" t="s">
        <v>18</v>
      </c>
      <c r="D9" s="10" t="s">
        <v>16</v>
      </c>
      <c r="E9" s="32">
        <v>65</v>
      </c>
      <c r="F9" s="33">
        <v>10230</v>
      </c>
      <c r="G9" s="22">
        <f t="shared" ref="G9:G10" si="1">E9*F9</f>
        <v>664950</v>
      </c>
      <c r="H9" s="10" t="s">
        <v>10</v>
      </c>
      <c r="I9" s="11" t="s">
        <v>11</v>
      </c>
    </row>
    <row r="10" spans="1:9" ht="78.75">
      <c r="A10" s="9">
        <v>5</v>
      </c>
      <c r="B10" s="25" t="s">
        <v>20</v>
      </c>
      <c r="C10" s="25" t="s">
        <v>23</v>
      </c>
      <c r="D10" s="10" t="s">
        <v>19</v>
      </c>
      <c r="E10" s="26">
        <v>6</v>
      </c>
      <c r="F10" s="27">
        <v>4400</v>
      </c>
      <c r="G10" s="22">
        <f t="shared" si="1"/>
        <v>26400</v>
      </c>
      <c r="H10" s="10" t="s">
        <v>10</v>
      </c>
      <c r="I10" s="11" t="s">
        <v>11</v>
      </c>
    </row>
    <row r="11" spans="1:9" s="6" customFormat="1">
      <c r="A11" s="13"/>
      <c r="B11" s="17" t="s">
        <v>12</v>
      </c>
      <c r="C11" s="17"/>
      <c r="D11" s="17"/>
      <c r="E11" s="28"/>
      <c r="F11" s="29"/>
      <c r="G11" s="29">
        <f>SUM(G6:G10)</f>
        <v>1105775</v>
      </c>
      <c r="H11" s="17"/>
      <c r="I11" s="4"/>
    </row>
  </sheetData>
  <mergeCells count="2">
    <mergeCell ref="H1:I1"/>
    <mergeCell ref="H2:I2"/>
  </mergeCells>
  <printOptions horizontalCentered="1"/>
  <pageMargins left="3.937007874015748E-2" right="0.15748031496062992" top="3.937007874015748E-2" bottom="0" header="0" footer="0"/>
  <pageSetup paperSize="9" scale="54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объявление 1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Nelya</cp:lastModifiedBy>
  <cp:lastPrinted>2024-04-17T12:27:39Z</cp:lastPrinted>
  <dcterms:created xsi:type="dcterms:W3CDTF">2016-01-05T12:46:10Z</dcterms:created>
  <dcterms:modified xsi:type="dcterms:W3CDTF">2024-04-17T12:27:49Z</dcterms:modified>
</cp:coreProperties>
</file>