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0" windowWidth="19200" windowHeight="1090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цены!#REF!</definedName>
    <definedName name="_xlnm.Print_Area" localSheetId="0">цены!$A$1:$M$7</definedName>
  </definedNames>
  <calcPr calcId="145621" refMode="R1C1"/>
</workbook>
</file>

<file path=xl/calcChain.xml><?xml version="1.0" encoding="utf-8"?>
<calcChain xmlns="http://schemas.openxmlformats.org/spreadsheetml/2006/main">
  <c r="H7" i="2" l="1"/>
  <c r="H6" i="2"/>
  <c r="H5" i="2"/>
  <c r="H4" i="2"/>
</calcChain>
</file>

<file path=xl/sharedStrings.xml><?xml version="1.0" encoding="utf-8"?>
<sst xmlns="http://schemas.openxmlformats.org/spreadsheetml/2006/main" count="391" uniqueCount="221">
  <si>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</si>
  <si>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</si>
  <si>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</si>
  <si>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</si>
  <si>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</si>
  <si>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</si>
  <si>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</si>
  <si>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</si>
  <si>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</si>
  <si>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</si>
  <si>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</si>
  <si>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</si>
  <si>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</si>
  <si>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</si>
  <si>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</si>
  <si>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</si>
  <si>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</si>
  <si>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</si>
  <si>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</si>
  <si>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</si>
  <si>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</si>
  <si>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</si>
  <si>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</si>
  <si>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</si>
  <si>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</si>
  <si>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</si>
  <si>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</si>
  <si>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</si>
  <si>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</si>
  <si>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</si>
  <si>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</si>
  <si>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</si>
  <si>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</si>
  <si>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</si>
  <si>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</si>
  <si>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</si>
  <si>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</si>
  <si>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</si>
  <si>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</si>
  <si>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</si>
  <si>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</si>
  <si>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</si>
  <si>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</si>
  <si>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</si>
  <si>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</si>
  <si>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</si>
  <si>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</si>
  <si>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</si>
  <si>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</si>
  <si>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</si>
  <si>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</si>
  <si>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</si>
  <si>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</si>
  <si>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</si>
  <si>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</si>
  <si>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</si>
  <si>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</si>
  <si>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</si>
  <si>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</si>
  <si>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</si>
  <si>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</si>
  <si>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</si>
  <si>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</si>
  <si>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</si>
  <si>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</si>
  <si>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</si>
  <si>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</si>
  <si>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</si>
  <si>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</si>
  <si>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</si>
  <si>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</si>
  <si>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</si>
  <si>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</si>
  <si>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</si>
  <si>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</si>
  <si>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</si>
  <si>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</si>
  <si>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</si>
  <si>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</si>
  <si>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</si>
  <si>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</si>
  <si>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</si>
  <si>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</si>
  <si>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</si>
  <si>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</si>
  <si>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</si>
  <si>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</si>
  <si>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</si>
  <si>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</si>
  <si>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</si>
  <si>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</si>
  <si>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</si>
  <si>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</si>
  <si>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</si>
  <si>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</si>
  <si>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</si>
  <si>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</si>
  <si>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</si>
  <si>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</si>
  <si>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</si>
  <si>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</si>
  <si>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</si>
  <si>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</si>
  <si>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</si>
  <si>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</si>
  <si>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</si>
  <si>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</si>
  <si>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</si>
  <si>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</si>
  <si>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</si>
  <si>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</si>
  <si>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</si>
  <si>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</si>
  <si>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</si>
  <si>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</si>
  <si>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</si>
  <si>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</si>
  <si>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</si>
  <si>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</si>
  <si>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</si>
  <si>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</si>
  <si>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</si>
  <si>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</si>
  <si>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</si>
  <si>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</si>
  <si>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</si>
  <si>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</si>
  <si>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</si>
  <si>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</si>
  <si>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</si>
  <si>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</si>
  <si>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</si>
  <si>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</si>
  <si>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</si>
  <si>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</si>
  <si>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</si>
  <si>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</si>
  <si>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</si>
  <si>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</si>
  <si>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</si>
  <si>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</si>
  <si>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</si>
  <si>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</si>
  <si>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</si>
  <si>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</si>
  <si>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</si>
  <si>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</si>
  <si>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</si>
  <si>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</si>
  <si>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</si>
  <si>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</si>
  <si>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</si>
  <si>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</si>
  <si>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</si>
  <si>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</si>
  <si>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</si>
  <si>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</si>
  <si>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</si>
  <si>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</si>
  <si>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</si>
  <si>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</si>
  <si>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</si>
  <si>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</si>
  <si>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</si>
  <si>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</si>
  <si>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</si>
  <si>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</si>
  <si>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</si>
  <si>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</si>
  <si>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</si>
  <si>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</si>
  <si>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</si>
  <si>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</si>
  <si>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</si>
  <si>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</si>
  <si>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</si>
  <si>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</si>
  <si>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</si>
  <si>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</si>
  <si>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</si>
  <si>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</si>
  <si>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</si>
  <si>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</si>
  <si>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</si>
  <si>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</si>
  <si>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</si>
  <si>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</si>
  <si>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</si>
  <si>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</si>
  <si>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</si>
  <si>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</si>
  <si>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</si>
  <si>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Наименование и адрес заказчика</t>
  </si>
  <si>
    <t>Международное непатентованное название или состав</t>
  </si>
  <si>
    <t>Тех. спецификация</t>
  </si>
  <si>
    <t>Ед. изм.</t>
  </si>
  <si>
    <t>Планируемая цена</t>
  </si>
  <si>
    <t>Сумма</t>
  </si>
  <si>
    <t>КГП «Областная клиническая больница» Г. КарагандаУл. Ерубаева, 15</t>
  </si>
  <si>
    <t>Срок поставки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</si>
  <si>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</si>
  <si>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</si>
  <si>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</si>
  <si>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</si>
  <si>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По заявке заказчика, согласно графика Заказчика</t>
  </si>
  <si>
    <t>г. Караганда Ул. Ерубаева, 15 Отдел гос. закупок</t>
  </si>
  <si>
    <t>объем закупа</t>
  </si>
  <si>
    <t>г. Караганда, ул. Ерубаева, 15/DDP</t>
  </si>
  <si>
    <t>штука</t>
  </si>
  <si>
    <t>упаковка</t>
  </si>
  <si>
    <t>ЛОТ:Реагенты для биохимического анализатора "MIURA"</t>
  </si>
  <si>
    <t>Промывочный раствор</t>
  </si>
  <si>
    <t>уп/2флпоставляется в комплекте 200 мл</t>
  </si>
  <si>
    <t>Галогеновая лампа</t>
  </si>
  <si>
    <t> Системный раствор  для автоматического биохимического </t>
  </si>
  <si>
    <t>1000 мл</t>
  </si>
  <si>
    <t> Мультипромывочный раствор для автоматического </t>
  </si>
  <si>
    <t>100 мл</t>
  </si>
  <si>
    <t>07 июля 2020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</si>
  <si>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14.06.2020 года 10.00</t>
  </si>
  <si>
    <t>14.06.2020 года 10.30 Г. Караганда Ул. Ерубаева, 15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</si>
</sst>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_-* #,##0.00\ &quot;₽&quot;_-;\-* #,##0.00\ &quot;₽&quot;_-;_-* &quot;-&quot;??\ &quot;₽&quot;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4" fontId="3" fillId="0" borderId="0" applyFont="0" applyFill="0" applyBorder="0" applyAlignment="0" applyProtection="0"/>
    <xf numFmtId="0" fontId="28" fillId="0" borderId="0"/>
    <xf numFmtId="164" fontId="3" fillId="0" borderId="0" applyFont="0" applyFill="0" applyBorder="0" applyAlignment="0" applyProtection="0"/>
    <xf numFmtId="0" fontId="2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8" fillId="42" borderId="107" applyNumberFormat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8" fillId="43" borderId="107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3" fillId="0" borderId="112" applyNumberFormat="0" applyFill="0" applyAlignment="0" applyProtection="0"/>
    <xf numFmtId="0" fontId="8" fillId="43" borderId="111" applyNumberFormat="0" applyAlignment="0" applyProtection="0"/>
    <xf numFmtId="0" fontId="8" fillId="44" borderId="111" applyNumberFormat="0" applyAlignment="0" applyProtection="0"/>
    <xf numFmtId="0" fontId="7" fillId="16" borderId="110" applyNumberFormat="0" applyAlignment="0" applyProtection="0"/>
    <xf numFmtId="0" fontId="8" fillId="43" borderId="111" applyNumberFormat="0" applyAlignment="0" applyProtection="0"/>
    <xf numFmtId="0" fontId="9" fillId="43" borderId="110" applyNumberFormat="0" applyAlignment="0" applyProtection="0"/>
    <xf numFmtId="0" fontId="2" fillId="50" borderId="113" applyNumberFormat="0" applyAlignment="0" applyProtection="0"/>
    <xf numFmtId="0" fontId="8" fillId="42" borderId="111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10" applyNumberFormat="0" applyAlignment="0" applyProtection="0"/>
    <xf numFmtId="0" fontId="7" fillId="15" borderId="110" applyNumberFormat="0" applyAlignment="0" applyProtection="0"/>
    <xf numFmtId="0" fontId="8" fillId="44" borderId="111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10" applyNumberFormat="0" applyAlignment="0" applyProtection="0"/>
    <xf numFmtId="0" fontId="7" fillId="14" borderId="110" applyNumberFormat="0" applyAlignment="0" applyProtection="0"/>
    <xf numFmtId="0" fontId="8" fillId="43" borderId="111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2" fillId="49" borderId="113" applyNumberFormat="0" applyFont="0" applyAlignment="0" applyProtection="0"/>
    <xf numFmtId="0" fontId="9" fillId="44" borderId="110" applyNumberFormat="0" applyAlignment="0" applyProtection="0"/>
    <xf numFmtId="0" fontId="7" fillId="15" borderId="110" applyNumberFormat="0" applyAlignment="0" applyProtection="0"/>
    <xf numFmtId="0" fontId="7" fillId="15" borderId="110" applyNumberFormat="0" applyAlignment="0" applyProtection="0"/>
    <xf numFmtId="0" fontId="9" fillId="42" borderId="110" applyNumberFormat="0" applyAlignment="0" applyProtection="0"/>
    <xf numFmtId="0" fontId="9" fillId="43" borderId="110" applyNumberFormat="0" applyAlignment="0" applyProtection="0"/>
    <xf numFmtId="0" fontId="7" fillId="16" borderId="110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7" fillId="16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8" fillId="43" borderId="111" applyNumberFormat="0" applyAlignment="0" applyProtection="0"/>
    <xf numFmtId="0" fontId="2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13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9" fillId="42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6" borderId="106" applyNumberFormat="0" applyAlignment="0" applyProtection="0"/>
    <xf numFmtId="0" fontId="9" fillId="43" borderId="110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105" fillId="50" borderId="113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4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8" fillId="43" borderId="111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8" fillId="43" borderId="111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8" fillId="43" borderId="111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3" fillId="0" borderId="108" applyNumberFormat="0" applyFill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2" fillId="50" borderId="113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11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7" fillId="16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10" applyNumberFormat="0" applyAlignment="0" applyProtection="0"/>
    <xf numFmtId="0" fontId="2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8" fillId="43" borderId="111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7" fillId="15" borderId="110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9" fillId="44" borderId="106" applyNumberForma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10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10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2" fillId="49" borderId="109" applyNumberFormat="0" applyFon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2" fillId="49" borderId="109" applyNumberFormat="0" applyFon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3" fillId="0" borderId="108" applyNumberFormat="0" applyFill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7" fillId="15" borderId="106" applyNumberForma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105" fillId="50" borderId="109" applyNumberFormat="0" applyAlignment="0" applyProtection="0"/>
    <xf numFmtId="0" fontId="13" fillId="0" borderId="108" applyNumberFormat="0" applyFill="0" applyAlignment="0" applyProtection="0"/>
    <xf numFmtId="0" fontId="105" fillId="50" borderId="109" applyNumberFormat="0" applyAlignment="0" applyProtection="0"/>
    <xf numFmtId="0" fontId="7" fillId="16" borderId="106" applyNumberFormat="0" applyAlignment="0" applyProtection="0"/>
    <xf numFmtId="0" fontId="7" fillId="16" borderId="106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105" fillId="50" borderId="109" applyNumberFormat="0" applyAlignment="0" applyProtection="0"/>
    <xf numFmtId="0" fontId="7" fillId="14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7" fillId="16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9" fillId="44" borderId="106" applyNumberFormat="0" applyAlignment="0" applyProtection="0"/>
    <xf numFmtId="0" fontId="9" fillId="43" borderId="106" applyNumberFormat="0" applyAlignment="0" applyProtection="0"/>
    <xf numFmtId="0" fontId="13" fillId="0" borderId="108" applyNumberFormat="0" applyFill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2" fillId="49" borderId="109" applyNumberFormat="0" applyFont="0" applyAlignment="0" applyProtection="0"/>
    <xf numFmtId="0" fontId="2" fillId="50" borderId="109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13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9" fillId="43" borderId="106" applyNumberFormat="0" applyAlignment="0" applyProtection="0"/>
    <xf numFmtId="0" fontId="105" fillId="50" borderId="109" applyNumberFormat="0" applyAlignment="0" applyProtection="0"/>
    <xf numFmtId="0" fontId="1" fillId="0" borderId="0"/>
  </cellStyleXfs>
  <cellXfs count="52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110" fillId="0" borderId="105" xfId="0" applyFont="1" applyFill="1" applyBorder="1" applyAlignment="1">
      <alignment horizontal="left" vertical="center" wrapText="1"/>
    </xf>
    <xf numFmtId="0" fontId="110" fillId="0" borderId="0" xfId="0" applyFont="1" applyFill="1" applyAlignment="1">
      <alignment horizontal="center" vertical="center" wrapText="1"/>
    </xf>
    <xf numFmtId="0" fontId="111" fillId="0" borderId="102" xfId="0" applyFont="1" applyFill="1" applyBorder="1" applyAlignment="1">
      <alignment horizontal="center" vertical="center" wrapText="1"/>
    </xf>
    <xf numFmtId="0" fontId="111" fillId="0" borderId="114" xfId="0" applyFont="1" applyFill="1" applyBorder="1" applyAlignment="1">
      <alignment horizontal="center" vertical="center" wrapText="1"/>
    </xf>
    <xf numFmtId="3" fontId="111" fillId="0" borderId="103" xfId="0" applyNumberFormat="1" applyFont="1" applyFill="1" applyBorder="1" applyAlignment="1">
      <alignment horizontal="center" vertical="center" wrapText="1"/>
    </xf>
    <xf numFmtId="3" fontId="111" fillId="0" borderId="102" xfId="0" applyNumberFormat="1" applyFont="1" applyFill="1" applyBorder="1" applyAlignment="1">
      <alignment horizontal="center" vertical="center" wrapText="1"/>
    </xf>
    <xf numFmtId="4" fontId="111" fillId="0" borderId="114" xfId="0" applyNumberFormat="1" applyFont="1" applyFill="1" applyBorder="1" applyAlignment="1">
      <alignment horizontal="center" vertical="center" wrapText="1"/>
    </xf>
    <xf numFmtId="4" fontId="111" fillId="0" borderId="102" xfId="0" applyNumberFormat="1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2" fontId="111" fillId="0" borderId="104" xfId="133" applyNumberFormat="1" applyFont="1" applyFill="1" applyBorder="1" applyAlignment="1">
      <alignment horizontal="left" vertical="center" wrapText="1"/>
    </xf>
    <xf numFmtId="2" fontId="111" fillId="0" borderId="116" xfId="133" applyNumberFormat="1" applyFont="1" applyFill="1" applyBorder="1" applyAlignment="1">
      <alignment horizontal="left" vertical="center" wrapText="1"/>
    </xf>
    <xf numFmtId="2" fontId="111" fillId="0" borderId="117" xfId="133" applyNumberFormat="1" applyFont="1" applyFill="1" applyBorder="1" applyAlignment="1">
      <alignment horizontal="left" vertical="center" wrapText="1"/>
    </xf>
    <xf numFmtId="2" fontId="110" fillId="0" borderId="0" xfId="0" applyNumberFormat="1" applyFont="1" applyFill="1" applyAlignment="1">
      <alignment horizontal="center" vertical="center" wrapText="1"/>
    </xf>
    <xf numFmtId="0" fontId="110" fillId="0" borderId="114" xfId="0" applyFont="1" applyFill="1" applyBorder="1" applyAlignment="1">
      <alignment horizontal="center" vertical="center" wrapText="1"/>
    </xf>
    <xf numFmtId="0" fontId="110" fillId="0" borderId="114" xfId="0" applyFont="1" applyFill="1" applyBorder="1" applyAlignment="1">
      <alignment horizontal="left" vertical="top" wrapText="1"/>
    </xf>
    <xf numFmtId="0" fontId="113" fillId="0" borderId="114" xfId="133" applyFont="1" applyFill="1" applyBorder="1" applyAlignment="1">
      <alignment horizontal="center" vertical="center"/>
    </xf>
    <xf numFmtId="3" fontId="110" fillId="0" borderId="114" xfId="0" applyNumberFormat="1" applyFont="1" applyFill="1" applyBorder="1" applyAlignment="1">
      <alignment horizontal="center" vertical="center" wrapText="1"/>
    </xf>
    <xf numFmtId="4" fontId="110" fillId="0" borderId="114" xfId="0" applyNumberFormat="1" applyFont="1" applyFill="1" applyBorder="1" applyAlignment="1">
      <alignment horizontal="center" vertical="center" wrapText="1"/>
    </xf>
    <xf numFmtId="0" fontId="110" fillId="0" borderId="115" xfId="0" applyFont="1" applyFill="1" applyBorder="1" applyAlignment="1">
      <alignment horizontal="center" vertical="center" wrapText="1"/>
    </xf>
    <xf numFmtId="0" fontId="110" fillId="0" borderId="115" xfId="0" applyFont="1" applyFill="1" applyBorder="1" applyAlignment="1">
      <alignment horizontal="left" vertical="top" wrapText="1"/>
    </xf>
    <xf numFmtId="3" fontId="110" fillId="0" borderId="115" xfId="0" applyNumberFormat="1" applyFont="1" applyFill="1" applyBorder="1" applyAlignment="1">
      <alignment horizontal="center" vertical="center" wrapText="1"/>
    </xf>
    <xf numFmtId="4" fontId="110" fillId="0" borderId="115" xfId="0" applyNumberFormat="1" applyFont="1" applyFill="1" applyBorder="1" applyAlignment="1">
      <alignment horizontal="center" vertical="center" wrapText="1"/>
    </xf>
    <xf numFmtId="0" fontId="110" fillId="0" borderId="114" xfId="0" applyFont="1" applyFill="1" applyBorder="1" applyAlignment="1">
      <alignment vertical="center" wrapText="1"/>
    </xf>
    <xf numFmtId="3" fontId="114" fillId="0" borderId="114" xfId="0" applyNumberFormat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left" vertical="center" wrapText="1"/>
    </xf>
    <xf numFmtId="3" fontId="110" fillId="0" borderId="0" xfId="0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0" fontId="112" fillId="0" borderId="114" xfId="0" applyFont="1" applyFill="1" applyBorder="1" applyAlignment="1">
      <alignment horizontal="center" vertical="center" wrapText="1"/>
    </xf>
    <xf numFmtId="0" fontId="112" fillId="0" borderId="104" xfId="0" applyFont="1" applyFill="1" applyBorder="1" applyAlignment="1">
      <alignment horizontal="center" vertical="center" wrapText="1"/>
    </xf>
    <xf numFmtId="4" fontId="114" fillId="0" borderId="114" xfId="0" applyNumberFormat="1" applyFont="1" applyFill="1" applyBorder="1" applyAlignment="1">
      <alignment horizontal="center" vertical="center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55" xfId="459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="90" zoomScaleNormal="80" zoomScaleSheetLayoutView="90" workbookViewId="0">
      <selection activeCell="J21" sqref="J21"/>
    </sheetView>
  </sheetViews>
  <sheetFormatPr defaultRowHeight="12"/>
  <cols>
    <col min="1" max="1" width="5.28515625" style="23" customWidth="1"/>
    <col min="2" max="2" width="24.42578125" style="23" customWidth="1"/>
    <col min="3" max="3" width="24.28515625" style="46" customWidth="1"/>
    <col min="4" max="4" width="24.42578125" style="46" customWidth="1"/>
    <col min="5" max="5" width="7.85546875" style="47" bestFit="1" customWidth="1"/>
    <col min="6" max="6" width="10.85546875" style="47" customWidth="1"/>
    <col min="7" max="7" width="11.5703125" style="48" customWidth="1"/>
    <col min="8" max="8" width="11.85546875" style="48" customWidth="1"/>
    <col min="9" max="9" width="16.7109375" style="48" customWidth="1"/>
    <col min="10" max="10" width="15.5703125" style="23" customWidth="1"/>
    <col min="11" max="11" width="16.5703125" style="23" customWidth="1"/>
    <col min="12" max="12" width="13.7109375" style="47" customWidth="1"/>
    <col min="13" max="13" width="20.85546875" style="48" customWidth="1"/>
    <col min="14" max="16384" width="9.140625" style="23"/>
  </cols>
  <sheetData>
    <row r="1" spans="1:13" ht="97.5" customHeight="1">
      <c r="A1" s="22" t="s">
        <v>218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0" customFormat="1" ht="46.5" customHeight="1">
      <c r="A2" s="24" t="s">
        <v>191</v>
      </c>
      <c r="B2" s="25" t="s">
        <v>192</v>
      </c>
      <c r="C2" s="49" t="s">
        <v>193</v>
      </c>
      <c r="D2" s="50" t="s">
        <v>194</v>
      </c>
      <c r="E2" s="26" t="s">
        <v>195</v>
      </c>
      <c r="F2" s="27" t="s">
        <v>196</v>
      </c>
      <c r="G2" s="28" t="s">
        <v>206</v>
      </c>
      <c r="H2" s="29" t="s">
        <v>197</v>
      </c>
      <c r="I2" s="24" t="s">
        <v>199</v>
      </c>
      <c r="J2" s="24" t="s">
        <v>200</v>
      </c>
      <c r="K2" s="24" t="s">
        <v>201</v>
      </c>
      <c r="L2" s="24" t="s">
        <v>202</v>
      </c>
      <c r="M2" s="24" t="s">
        <v>203</v>
      </c>
    </row>
    <row r="3" spans="1:13" s="34" customFormat="1">
      <c r="A3" s="31" t="s">
        <v>210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36">
      <c r="A4" s="35">
        <v>1</v>
      </c>
      <c r="B4" s="35" t="s">
        <v>198</v>
      </c>
      <c r="C4" s="36" t="s">
        <v>211</v>
      </c>
      <c r="D4" s="36" t="s">
        <v>212</v>
      </c>
      <c r="E4" s="37" t="s">
        <v>209</v>
      </c>
      <c r="F4" s="38">
        <v>6</v>
      </c>
      <c r="G4" s="39">
        <v>60000</v>
      </c>
      <c r="H4" s="39">
        <f>F4*G4</f>
        <v>360000</v>
      </c>
      <c r="I4" s="40" t="s">
        <v>204</v>
      </c>
      <c r="J4" s="40" t="s">
        <v>207</v>
      </c>
      <c r="K4" s="40" t="s">
        <v>205</v>
      </c>
      <c r="L4" s="40" t="s">
        <v>219</v>
      </c>
      <c r="M4" s="40" t="s">
        <v>220</v>
      </c>
    </row>
    <row r="5" spans="1:13" ht="36">
      <c r="A5" s="40">
        <v>2</v>
      </c>
      <c r="B5" s="40" t="s">
        <v>198</v>
      </c>
      <c r="C5" s="41" t="s">
        <v>213</v>
      </c>
      <c r="D5" s="41"/>
      <c r="E5" s="42" t="s">
        <v>208</v>
      </c>
      <c r="F5" s="42">
        <v>3</v>
      </c>
      <c r="G5" s="43">
        <v>167000</v>
      </c>
      <c r="H5" s="43">
        <f t="shared" ref="H5" si="0">F5*G5</f>
        <v>501000</v>
      </c>
      <c r="I5" s="40" t="s">
        <v>204</v>
      </c>
      <c r="J5" s="40" t="s">
        <v>207</v>
      </c>
      <c r="K5" s="40" t="s">
        <v>205</v>
      </c>
      <c r="L5" s="40" t="s">
        <v>219</v>
      </c>
      <c r="M5" s="40" t="s">
        <v>220</v>
      </c>
    </row>
    <row r="6" spans="1:13" ht="36">
      <c r="A6" s="35">
        <v>3</v>
      </c>
      <c r="B6" s="40" t="s">
        <v>198</v>
      </c>
      <c r="C6" s="44" t="s">
        <v>214</v>
      </c>
      <c r="D6" s="44" t="s">
        <v>215</v>
      </c>
      <c r="E6" s="38" t="s">
        <v>208</v>
      </c>
      <c r="F6" s="45">
        <v>8</v>
      </c>
      <c r="G6" s="51">
        <v>31600</v>
      </c>
      <c r="H6" s="39">
        <f>F6*G6</f>
        <v>252800</v>
      </c>
      <c r="I6" s="40" t="s">
        <v>204</v>
      </c>
      <c r="J6" s="40" t="s">
        <v>207</v>
      </c>
      <c r="K6" s="40" t="s">
        <v>205</v>
      </c>
      <c r="L6" s="40" t="s">
        <v>219</v>
      </c>
      <c r="M6" s="40" t="s">
        <v>220</v>
      </c>
    </row>
    <row r="7" spans="1:13" ht="36">
      <c r="A7" s="35">
        <v>4</v>
      </c>
      <c r="B7" s="40" t="s">
        <v>198</v>
      </c>
      <c r="C7" s="44" t="s">
        <v>216</v>
      </c>
      <c r="D7" s="44" t="s">
        <v>217</v>
      </c>
      <c r="E7" s="38" t="s">
        <v>208</v>
      </c>
      <c r="F7" s="45">
        <v>8</v>
      </c>
      <c r="G7" s="51">
        <v>16000</v>
      </c>
      <c r="H7" s="39">
        <f>F7*G7</f>
        <v>128000</v>
      </c>
      <c r="I7" s="40" t="s">
        <v>204</v>
      </c>
      <c r="J7" s="40" t="s">
        <v>207</v>
      </c>
      <c r="K7" s="40" t="s">
        <v>205</v>
      </c>
      <c r="L7" s="40" t="s">
        <v>219</v>
      </c>
      <c r="M7" s="40" t="s">
        <v>220</v>
      </c>
    </row>
  </sheetData>
  <mergeCells count="2">
    <mergeCell ref="A1:M1"/>
    <mergeCell ref="A3:M3"/>
  </mergeCells>
  <pageMargins left="0.23622047244094491" right="0.23622047244094491" top="0.23622047244094491" bottom="0.27559055118110237" header="0.11811023622047245" footer="0.15748031496062992"/>
  <pageSetup paperSize="9" scale="6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2020-02-03T09:00:53Z</cp:lastPrinted>
  <dcterms:created xsi:type="dcterms:W3CDTF">2016-01-05T12:46:10Z</dcterms:created>
  <dcterms:modified xsi:type="dcterms:W3CDTF">2020-07-07T03:51:12Z</dcterms:modified>
</cp:coreProperties>
</file>