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0" windowWidth="1920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цены!$A$1:$M$9</definedName>
  </definedNames>
  <calcPr calcId="145621"/>
</workbook>
</file>

<file path=xl/calcChain.xml><?xml version="1.0" encoding="utf-8"?>
<calcChain xmlns="http://schemas.openxmlformats.org/spreadsheetml/2006/main">
  <c r="H6" i="2" l="1"/>
  <c r="H7" i="2"/>
  <c r="H3" i="2" l="1"/>
  <c r="H4" i="2"/>
  <c r="H5" i="2"/>
</calcChain>
</file>

<file path=xl/sharedStrings.xml><?xml version="1.0" encoding="utf-8"?>
<sst xmlns="http://schemas.openxmlformats.org/spreadsheetml/2006/main" count="400" uniqueCount="224">
  <si>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</si>
  <si>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</si>
  <si>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</si>
  <si>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</si>
  <si>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</si>
  <si>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</si>
  <si>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</si>
  <si>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</si>
  <si>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</si>
  <si>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</si>
  <si>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</si>
  <si>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</si>
  <si>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</si>
  <si>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</si>
  <si>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</si>
  <si>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</si>
  <si>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</si>
  <si>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</si>
  <si>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</si>
  <si>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</si>
  <si>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</si>
  <si>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</si>
  <si>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</si>
  <si>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</si>
  <si>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</si>
  <si>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</si>
  <si>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</si>
  <si>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</si>
  <si>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</si>
  <si>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</si>
  <si>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</si>
  <si>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</si>
  <si>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</si>
  <si>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</si>
  <si>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</si>
  <si>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</si>
  <si>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</si>
  <si>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</si>
  <si>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</si>
  <si>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</si>
  <si>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</si>
  <si>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</si>
  <si>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</si>
  <si>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</si>
  <si>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</si>
  <si>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</si>
  <si>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</si>
  <si>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</si>
  <si>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</si>
  <si>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</si>
  <si>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</si>
  <si>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</si>
  <si>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</si>
  <si>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</si>
  <si>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</si>
  <si>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</si>
  <si>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</si>
  <si>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</si>
  <si>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</si>
  <si>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</si>
  <si>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</si>
  <si>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</si>
  <si>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</si>
  <si>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</si>
  <si>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</si>
  <si>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</si>
  <si>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</si>
  <si>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</si>
  <si>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</si>
  <si>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</si>
  <si>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</si>
  <si>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</si>
  <si>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</si>
  <si>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</si>
  <si>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</si>
  <si>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</si>
  <si>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</si>
  <si>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</si>
  <si>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</si>
  <si>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</si>
  <si>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</si>
  <si>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</si>
  <si>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</si>
  <si>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</si>
  <si>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</si>
  <si>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</si>
  <si>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</si>
  <si>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</si>
  <si>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</si>
  <si>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</si>
  <si>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</si>
  <si>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</si>
  <si>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</si>
  <si>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</si>
  <si>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</si>
  <si>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</si>
  <si>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</si>
  <si>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</si>
  <si>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</si>
  <si>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</si>
  <si>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</si>
  <si>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</si>
  <si>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</si>
  <si>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</si>
  <si>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</si>
  <si>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</si>
  <si>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</si>
  <si>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</si>
  <si>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</si>
  <si>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</si>
  <si>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</si>
  <si>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</si>
  <si>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</si>
  <si>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</si>
  <si>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</si>
  <si>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</si>
  <si>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</si>
  <si>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</si>
  <si>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</si>
  <si>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</si>
  <si>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</si>
  <si>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</si>
  <si>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</si>
  <si>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</si>
  <si>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</si>
  <si>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</si>
  <si>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</si>
  <si>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</si>
  <si>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</si>
  <si>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</si>
  <si>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</si>
  <si>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</si>
  <si>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</si>
  <si>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</si>
  <si>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</si>
  <si>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</si>
  <si>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</si>
  <si>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</si>
  <si>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</si>
  <si>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</si>
  <si>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</si>
  <si>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</si>
  <si>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</si>
  <si>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</si>
  <si>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</si>
  <si>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</si>
  <si>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</si>
  <si>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</si>
  <si>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</si>
  <si>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</si>
  <si>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</si>
  <si>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</si>
  <si>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</si>
  <si>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</si>
  <si>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</si>
  <si>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</si>
  <si>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</si>
  <si>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</si>
  <si>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</si>
  <si>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</si>
  <si>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</si>
  <si>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</si>
  <si>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</si>
  <si>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</si>
  <si>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</si>
  <si>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</si>
  <si>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</si>
  <si>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</si>
  <si>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</si>
  <si>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</si>
  <si>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</si>
  <si>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</si>
  <si>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</si>
  <si>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</si>
  <si>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</si>
  <si>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</si>
  <si>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</si>
  <si>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</si>
  <si>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</si>
  <si>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</si>
  <si>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</si>
  <si>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</si>
  <si>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</si>
  <si>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</si>
  <si>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</si>
  <si>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</si>
  <si>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</si>
  <si>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</si>
  <si>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</si>
  <si>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</si>
  <si>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</si>
  <si>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</si>
  <si>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</si>
  <si>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</si>
  <si>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</si>
  <si>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</si>
  <si>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</si>
  <si>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</si>
  <si>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КГП «Областная клиническая больница» Г. КарагандаУл. Ерубаева, 15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</si>
  <si>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</si>
  <si>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</si>
  <si>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</si>
  <si>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</si>
  <si>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</si>
  <si>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</si>
  <si>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</si>
  <si>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</si>
  <si>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</si>
  <si>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ПАПП-А/Св. бета ХГЧ двойной DBS набор Делфия Delfia PAPP-A/Free hCG Dual DBS для анализатора флюорометрического AutoDELFIA</t>
  </si>
  <si>
    <t xml:space="preserve">Сыворотка КРС </t>
  </si>
  <si>
    <t xml:space="preserve">50 мл/фл., жидкая </t>
  </si>
  <si>
    <t>флакон</t>
  </si>
  <si>
    <t xml:space="preserve"> Набор НЕО-фенилаланин (960 опр.) в сухих пятнах крови новорожденных диаметром 3.2 мм, методом  флюоресценции нингидрина,  длины волн измерения – 390 нм (возбуждение) и 486 нм (испускание), концентрационный диапазон измерения 24-908 мкмоль/л (0.4 – 15 мг%),  состав набора: калибраторы, контроли, цинк-сульфатный реагент, ФКУ реагент, медный реагент, ФКУ буфер для разведения, белые микротитровальные планшеты (10 шт). для анализатора флюорометрического AutoDELFIA</t>
  </si>
  <si>
    <t xml:space="preserve">960 определений. Наборы для количественного определения фенилаланина в образцах крови для анализатора закрытого типа Delfia Victor применяются совместно с программами вычисления степени риска LifeCycle (TM). Метод – иммунофлюоресценция с разрешением по времени  на основе лантанидных  (Eu и Sm) меток. Длины волн измерения - 340 нм (возбуждение) и 615 нм (испускание). Измерение флюоресценции на микропланшетах (96 лунок). Концентрационный диапазон измерения от 24 до 908 мкмоль/л  Контроли на фильтровальных бланках (Whatman №903), 2 уровня: 15 мкЕд/мл (отрицательный) и 60 мкЕд/мл (положительный). Чувствительность - менее чем 2 мкЕд/мл 
Состав набора: 
1) Фенилаланин стандарты 0,5;1,5;2,5;10,5;20,5 мг/дл 6 полосок по 4 пятна на каждой концентрации, 4упаковки;
2) Фенилаланин контроли с низким и высоким содержанием, 2 полоски по 4 пятна каждой концентрации, 4 упаковки; 
3)Буферный раствор pH 5.8 2 флакона;
4) L –лейцил-L-аланин 4 флакона;
5) Нингидрин 4 флакона;
6) медный реактив, 2 флакона
Маркировка CE marked  
</t>
  </si>
  <si>
    <t>Нео-Тиреотропный гормон с бланками (Нео ТТГ с бланками) для анализатора флюорометрического AutoDELFIA (Neonatal hTSH with blancs)</t>
  </si>
  <si>
    <t xml:space="preserve">1152 определений. Наборы для определения тиреотропного гормона в сухих пятнах крови новорожденных для проведения неонатального скрининга на врожденный гипотиреоз для анализатора закрытого типа AutoDELFIA. 
Состав набора:
1) микро планшет с антителами -12  шт.    
2) Метка флуоресцентная -6фл 1,1 мл 
3) Стандарт ТТГ на фильтровальной бумаге.
4) инкубационный буфер 3фл, 120мл.
5) Контроли на фильтровальной бумаге. 
</t>
  </si>
  <si>
    <t xml:space="preserve">480 определений. Набор для пренатального скрининга беременных на хромосомную патологию плода в первом триместре беременности для анализатора закрытого типа AutoDELFIA
Состав набора:
1) Калибраторы PAPP-A /Free hCG beta dual DBS – 1лист фильтр бумаги (содержащий 5 наборов пятен крови)
2) Контрольные образцы PAPP-A /Free hCG beta dual DBS С1-С3 – 1 лист фильтр бумаги (содержащий 5 наборов пятен крови)
3) Основной раствор метки Anti-PAPP-A-Eu (~25 нг/мл) (мышиные, моноклональный) – 5 пробирок, 1,6 мл.
4) Основной раствор метки Anti- hCG beta-Sm (~50 мкг/мл) (мышиные, моноклональный) – 5 пробирок, 0,9 мл.
5) Буфер DELFIA-2 – 5 флаконов, 30 мл.
6) Полоски для микротитрования Anti-PAPP-A/Free hCG beta, 8х12 лунок, покрытых антителами, направленными против PAPP-A и бета-ХГЧ) (мышиные, моноклональный) – 5 шт.
7) Наклейки со штрих-кодами для кассеты с реагентами – 12 шт.
8) Дополнительные штрих-коды для планшета -3 шт.
9) Герметично закрывающийся пластиковый пакет для микротитр. Стрипов – 5 шт. 
</t>
  </si>
  <si>
    <t>наб.</t>
  </si>
  <si>
    <t>Контрольный материал для внешней оценки качества: Программа гематология</t>
  </si>
  <si>
    <t>Haematology programme / Контрольный материал для внешней оценки качества: Программа гематология Периодичность отправки результатов: 1 раз в 2 месяца (март, май, июль, сентябрь, октябрь) Erythrocytes Haematocrit centrif. Haematocrit el.count Haemoglobin Leucocytes MCV Thrombocytes</t>
  </si>
  <si>
    <t>штука</t>
  </si>
  <si>
    <t>03.03.2021 года 17.30</t>
  </si>
  <si>
    <t>03.03.2021 года 10.30 Г. Караганда Ул. Ерубаева, 15 Отдел гос. закупок</t>
  </si>
  <si>
    <t>27 января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</si>
</sst>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</fonts>
  <fills count="1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2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10" applyNumberFormat="0" applyFill="0" applyAlignment="0" applyProtection="0"/>
    <xf numFmtId="0" fontId="8" fillId="43" borderId="109" applyNumberFormat="0" applyAlignment="0" applyProtection="0"/>
    <xf numFmtId="0" fontId="8" fillId="44" borderId="109" applyNumberFormat="0" applyAlignment="0" applyProtection="0"/>
    <xf numFmtId="0" fontId="7" fillId="16" borderId="108" applyNumberFormat="0" applyAlignment="0" applyProtection="0"/>
    <xf numFmtId="0" fontId="8" fillId="43" borderId="109" applyNumberFormat="0" applyAlignment="0" applyProtection="0"/>
    <xf numFmtId="0" fontId="9" fillId="43" borderId="108" applyNumberFormat="0" applyAlignment="0" applyProtection="0"/>
    <xf numFmtId="0" fontId="2" fillId="50" borderId="111" applyNumberFormat="0" applyAlignment="0" applyProtection="0"/>
    <xf numFmtId="0" fontId="8" fillId="42" borderId="109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7" fillId="15" borderId="108" applyNumberFormat="0" applyAlignment="0" applyProtection="0"/>
    <xf numFmtId="0" fontId="8" fillId="44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8" applyNumberFormat="0" applyAlignment="0" applyProtection="0"/>
    <xf numFmtId="0" fontId="7" fillId="14" borderId="108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11" applyNumberFormat="0" applyFont="0" applyAlignment="0" applyProtection="0"/>
    <xf numFmtId="0" fontId="9" fillId="44" borderId="108" applyNumberFormat="0" applyAlignment="0" applyProtection="0"/>
    <xf numFmtId="0" fontId="7" fillId="15" borderId="108" applyNumberFormat="0" applyAlignment="0" applyProtection="0"/>
    <xf numFmtId="0" fontId="7" fillId="15" borderId="108" applyNumberFormat="0" applyAlignment="0" applyProtection="0"/>
    <xf numFmtId="0" fontId="9" fillId="42" borderId="108" applyNumberFormat="0" applyAlignment="0" applyProtection="0"/>
    <xf numFmtId="0" fontId="9" fillId="43" borderId="108" applyNumberFormat="0" applyAlignment="0" applyProtection="0"/>
    <xf numFmtId="0" fontId="7" fillId="16" borderId="108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11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9" fillId="43" borderId="108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3" borderId="109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</cellStyleXfs>
  <cellXfs count="47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0" fontId="110" fillId="0" borderId="102" xfId="0" applyFont="1" applyFill="1" applyBorder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3" fontId="110" fillId="0" borderId="112" xfId="0" applyNumberFormat="1" applyFont="1" applyFill="1" applyBorder="1" applyAlignment="1">
      <alignment horizontal="center" vertical="center" wrapText="1"/>
    </xf>
    <xf numFmtId="4" fontId="110" fillId="0" borderId="112" xfId="0" applyNumberFormat="1" applyFont="1" applyFill="1" applyBorder="1" applyAlignment="1">
      <alignment horizontal="center" vertical="center" wrapText="1"/>
    </xf>
    <xf numFmtId="0" fontId="48" fillId="0" borderId="113" xfId="0" applyFont="1" applyFill="1" applyBorder="1" applyAlignment="1">
      <alignment horizontal="center" vertical="center" wrapText="1"/>
    </xf>
    <xf numFmtId="3" fontId="48" fillId="0" borderId="113" xfId="0" applyNumberFormat="1" applyFont="1" applyFill="1" applyBorder="1" applyAlignment="1">
      <alignment horizontal="center" vertical="center" wrapText="1"/>
    </xf>
    <xf numFmtId="4" fontId="48" fillId="0" borderId="113" xfId="0" applyNumberFormat="1" applyFont="1" applyFill="1" applyBorder="1" applyAlignment="1">
      <alignment horizontal="center" vertical="center" wrapText="1"/>
    </xf>
    <xf numFmtId="3" fontId="48" fillId="0" borderId="0" xfId="0" applyNumberFormat="1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5" fillId="0" borderId="113" xfId="133" applyFont="1" applyFill="1" applyBorder="1" applyAlignment="1" applyProtection="1">
      <alignment horizontal="center" vertical="center" wrapText="1"/>
      <protection locked="0"/>
    </xf>
    <xf numFmtId="4" fontId="48" fillId="141" borderId="113" xfId="0" applyNumberFormat="1" applyFont="1" applyFill="1" applyBorder="1" applyAlignment="1">
      <alignment horizontal="center" vertical="center"/>
    </xf>
    <xf numFmtId="2" fontId="5" fillId="0" borderId="113" xfId="133" applyNumberFormat="1" applyFont="1" applyFill="1" applyBorder="1" applyAlignment="1">
      <alignment horizontal="center" vertical="center"/>
    </xf>
    <xf numFmtId="4" fontId="48" fillId="0" borderId="113" xfId="0" applyNumberFormat="1" applyFont="1" applyFill="1" applyBorder="1" applyAlignment="1">
      <alignment horizontal="center" vertical="center"/>
    </xf>
    <xf numFmtId="3" fontId="48" fillId="0" borderId="114" xfId="0" applyNumberFormat="1" applyFont="1" applyFill="1" applyBorder="1" applyAlignment="1">
      <alignment horizontal="center" vertical="center" wrapText="1"/>
    </xf>
    <xf numFmtId="0" fontId="48" fillId="0" borderId="115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left" vertical="center" wrapText="1"/>
    </xf>
    <xf numFmtId="0" fontId="110" fillId="0" borderId="112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left" vertical="center" wrapText="1"/>
    </xf>
    <xf numFmtId="0" fontId="48" fillId="0" borderId="113" xfId="133" applyFont="1" applyFill="1" applyBorder="1" applyAlignment="1" applyProtection="1">
      <alignment horizontal="left" vertical="center" wrapText="1"/>
      <protection locked="0"/>
    </xf>
    <xf numFmtId="2" fontId="48" fillId="0" borderId="113" xfId="133" applyNumberFormat="1" applyFont="1" applyFill="1" applyBorder="1" applyAlignment="1">
      <alignment horizontal="left" vertical="center" wrapText="1"/>
    </xf>
    <xf numFmtId="0" fontId="48" fillId="0" borderId="115" xfId="133" applyFont="1" applyFill="1" applyBorder="1" applyAlignment="1">
      <alignment horizontal="left" vertical="center" wrapText="1"/>
    </xf>
    <xf numFmtId="2" fontId="48" fillId="0" borderId="115" xfId="133" applyNumberFormat="1" applyFont="1" applyFill="1" applyBorder="1" applyAlignment="1">
      <alignment horizontal="left" vertical="center" wrapText="1"/>
    </xf>
    <xf numFmtId="0" fontId="48" fillId="0" borderId="113" xfId="0" applyFont="1" applyBorder="1" applyAlignment="1">
      <alignment horizontal="left" vertical="center" wrapText="1"/>
    </xf>
    <xf numFmtId="0" fontId="48" fillId="0" borderId="103" xfId="0" applyFont="1" applyFill="1" applyBorder="1" applyAlignment="1">
      <alignment horizontal="left" vertical="center" wrapText="1"/>
    </xf>
  </cellXfs>
  <cellStyles count="4590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BreakPreview" zoomScaleNormal="80" zoomScaleSheetLayoutView="100" workbookViewId="0">
      <selection sqref="A1:M1"/>
    </sheetView>
  </sheetViews>
  <sheetFormatPr defaultRowHeight="11.25"/>
  <cols>
    <col min="1" max="1" width="4.5703125" style="22" customWidth="1"/>
    <col min="2" max="2" width="12.85546875" style="22" customWidth="1"/>
    <col min="3" max="3" width="23.42578125" style="38" customWidth="1"/>
    <col min="4" max="4" width="96.85546875" style="38" customWidth="1"/>
    <col min="5" max="5" width="7" style="30" customWidth="1"/>
    <col min="6" max="6" width="9.7109375" style="31" customWidth="1"/>
    <col min="7" max="7" width="8" style="30" customWidth="1"/>
    <col min="8" max="8" width="11.85546875" style="31" customWidth="1"/>
    <col min="9" max="9" width="13.42578125" style="31" customWidth="1"/>
    <col min="10" max="10" width="10.28515625" style="22" customWidth="1"/>
    <col min="11" max="11" width="9.5703125" style="22" customWidth="1"/>
    <col min="12" max="12" width="16" style="30" customWidth="1"/>
    <col min="13" max="13" width="13.42578125" style="31" customWidth="1"/>
    <col min="14" max="16384" width="9.140625" style="38"/>
  </cols>
  <sheetData>
    <row r="1" spans="1:13" ht="84" customHeight="1">
      <c r="A1" s="46" t="s">
        <v>223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0" customFormat="1" ht="45" customHeight="1">
      <c r="A2" s="23" t="s">
        <v>191</v>
      </c>
      <c r="B2" s="23" t="s">
        <v>192</v>
      </c>
      <c r="C2" s="39" t="s">
        <v>193</v>
      </c>
      <c r="D2" s="39" t="s">
        <v>194</v>
      </c>
      <c r="E2" s="25" t="s">
        <v>195</v>
      </c>
      <c r="F2" s="26" t="s">
        <v>196</v>
      </c>
      <c r="G2" s="25" t="s">
        <v>207</v>
      </c>
      <c r="H2" s="26" t="s">
        <v>197</v>
      </c>
      <c r="I2" s="24" t="s">
        <v>199</v>
      </c>
      <c r="J2" s="24" t="s">
        <v>200</v>
      </c>
      <c r="K2" s="24" t="s">
        <v>201</v>
      </c>
      <c r="L2" s="24" t="s">
        <v>202</v>
      </c>
      <c r="M2" s="24" t="s">
        <v>203</v>
      </c>
    </row>
    <row r="3" spans="1:13" ht="213.75">
      <c r="A3" s="27">
        <v>1</v>
      </c>
      <c r="B3" s="27" t="s">
        <v>198</v>
      </c>
      <c r="C3" s="41" t="s">
        <v>212</v>
      </c>
      <c r="D3" s="42" t="s">
        <v>213</v>
      </c>
      <c r="E3" s="32" t="s">
        <v>4</v>
      </c>
      <c r="F3" s="35">
        <v>825044</v>
      </c>
      <c r="G3" s="22">
        <v>5</v>
      </c>
      <c r="H3" s="29">
        <f t="shared" ref="H3:H7" si="0">F3*G3</f>
        <v>4125220</v>
      </c>
      <c r="I3" s="27" t="s">
        <v>204</v>
      </c>
      <c r="J3" s="27" t="s">
        <v>205</v>
      </c>
      <c r="K3" s="27" t="s">
        <v>206</v>
      </c>
      <c r="L3" s="27" t="s">
        <v>221</v>
      </c>
      <c r="M3" s="27" t="s">
        <v>222</v>
      </c>
    </row>
    <row r="4" spans="1:13" ht="76.5" customHeight="1">
      <c r="A4" s="27">
        <v>2</v>
      </c>
      <c r="B4" s="27" t="s">
        <v>198</v>
      </c>
      <c r="C4" s="41" t="s">
        <v>214</v>
      </c>
      <c r="D4" s="42" t="s">
        <v>215</v>
      </c>
      <c r="E4" s="34" t="s">
        <v>217</v>
      </c>
      <c r="F4" s="33">
        <v>1222980</v>
      </c>
      <c r="G4" s="28">
        <v>4</v>
      </c>
      <c r="H4" s="29">
        <f t="shared" si="0"/>
        <v>4891920</v>
      </c>
      <c r="I4" s="27" t="s">
        <v>204</v>
      </c>
      <c r="J4" s="27" t="s">
        <v>205</v>
      </c>
      <c r="K4" s="27" t="s">
        <v>206</v>
      </c>
      <c r="L4" s="27" t="s">
        <v>221</v>
      </c>
      <c r="M4" s="27" t="s">
        <v>222</v>
      </c>
    </row>
    <row r="5" spans="1:13" ht="155.25" customHeight="1">
      <c r="A5" s="27">
        <v>3</v>
      </c>
      <c r="B5" s="27" t="s">
        <v>198</v>
      </c>
      <c r="C5" s="41" t="s">
        <v>208</v>
      </c>
      <c r="D5" s="42" t="s">
        <v>216</v>
      </c>
      <c r="E5" s="34" t="s">
        <v>217</v>
      </c>
      <c r="F5" s="33">
        <v>2419032</v>
      </c>
      <c r="G5" s="28">
        <v>2</v>
      </c>
      <c r="H5" s="29">
        <f t="shared" si="0"/>
        <v>4838064</v>
      </c>
      <c r="I5" s="27" t="s">
        <v>204</v>
      </c>
      <c r="J5" s="27" t="s">
        <v>205</v>
      </c>
      <c r="K5" s="27" t="s">
        <v>206</v>
      </c>
      <c r="L5" s="27" t="s">
        <v>221</v>
      </c>
      <c r="M5" s="27" t="s">
        <v>222</v>
      </c>
    </row>
    <row r="6" spans="1:13" ht="60" customHeight="1">
      <c r="A6" s="27">
        <v>4</v>
      </c>
      <c r="B6" s="37" t="s">
        <v>198</v>
      </c>
      <c r="C6" s="43" t="s">
        <v>209</v>
      </c>
      <c r="D6" s="44" t="s">
        <v>210</v>
      </c>
      <c r="E6" s="28" t="s">
        <v>211</v>
      </c>
      <c r="F6" s="29">
        <v>19720</v>
      </c>
      <c r="G6" s="28">
        <v>5</v>
      </c>
      <c r="H6" s="29">
        <f t="shared" si="0"/>
        <v>98600</v>
      </c>
      <c r="I6" s="27" t="s">
        <v>204</v>
      </c>
      <c r="J6" s="27" t="s">
        <v>205</v>
      </c>
      <c r="K6" s="27" t="s">
        <v>206</v>
      </c>
      <c r="L6" s="27" t="s">
        <v>221</v>
      </c>
      <c r="M6" s="27" t="s">
        <v>222</v>
      </c>
    </row>
    <row r="7" spans="1:13" ht="67.5">
      <c r="A7" s="27">
        <v>5</v>
      </c>
      <c r="B7" s="27" t="s">
        <v>198</v>
      </c>
      <c r="C7" s="45" t="s">
        <v>218</v>
      </c>
      <c r="D7" s="45" t="s">
        <v>219</v>
      </c>
      <c r="E7" s="36" t="s">
        <v>220</v>
      </c>
      <c r="F7" s="29">
        <v>433000</v>
      </c>
      <c r="G7" s="28">
        <v>1</v>
      </c>
      <c r="H7" s="29">
        <f t="shared" si="0"/>
        <v>433000</v>
      </c>
      <c r="I7" s="27" t="s">
        <v>204</v>
      </c>
      <c r="J7" s="27" t="s">
        <v>205</v>
      </c>
      <c r="K7" s="27" t="s">
        <v>206</v>
      </c>
      <c r="L7" s="27" t="s">
        <v>221</v>
      </c>
      <c r="M7" s="27" t="s">
        <v>222</v>
      </c>
    </row>
  </sheetData>
  <mergeCells count="1">
    <mergeCell ref="A1:M1"/>
  </mergeCells>
  <pageMargins left="0.23622047244094491" right="0.23622047244094491" top="0.23622047244094491" bottom="0.27559055118110237" header="0.11811023622047245" footer="0.15748031496062992"/>
  <pageSetup paperSize="9" scale="5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2021-01-27T05:36:37Z</cp:lastPrinted>
  <dcterms:created xsi:type="dcterms:W3CDTF">2016-01-05T12:46:10Z</dcterms:created>
  <dcterms:modified xsi:type="dcterms:W3CDTF">2021-01-27T05:49:43Z</dcterms:modified>
</cp:coreProperties>
</file>