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цены!$A$2:$L$3</definedName>
    <definedName name="_xlnm.Print_Area" localSheetId="0">цены!$A$1:$M$7</definedName>
  </definedNames>
  <calcPr calcId="145621"/>
</workbook>
</file>

<file path=xl/calcChain.xml><?xml version="1.0" encoding="utf-8"?>
<calcChain xmlns="http://schemas.openxmlformats.org/spreadsheetml/2006/main">
  <c r="G4" i="2" l="1"/>
  <c r="G3" i="2" l="1"/>
</calcChain>
</file>

<file path=xl/sharedStrings.xml><?xml version="1.0" encoding="utf-8"?>
<sst xmlns="http://schemas.openxmlformats.org/spreadsheetml/2006/main" count="370" uniqueCount="214">
  <si>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</si>
  <si>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</si>
  <si>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</si>
  <si>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</si>
  <si>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</si>
  <si>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</si>
  <si>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</si>
  <si>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</si>
  <si>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</si>
  <si>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</si>
  <si>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</si>
  <si>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</si>
  <si>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</si>
  <si>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</si>
  <si>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</si>
  <si>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</si>
  <si>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</si>
  <si>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</si>
  <si>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</si>
  <si>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</si>
  <si>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</si>
  <si>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</si>
  <si>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</si>
  <si>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</si>
  <si>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</si>
  <si>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</si>
  <si>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</si>
  <si>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</si>
  <si>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</si>
  <si>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</si>
  <si>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</si>
  <si>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</si>
  <si>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</si>
  <si>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</si>
  <si>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</si>
  <si>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</si>
  <si>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</si>
  <si>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</si>
  <si>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</si>
  <si>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</si>
  <si>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</si>
  <si>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</si>
  <si>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</si>
  <si>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</si>
  <si>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</si>
  <si>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</si>
  <si>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</si>
  <si>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</si>
  <si>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</si>
  <si>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</si>
  <si>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</si>
  <si>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</si>
  <si>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</si>
  <si>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</si>
  <si>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</si>
  <si>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</si>
  <si>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</si>
  <si>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</si>
  <si>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</si>
  <si>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</si>
  <si>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</si>
  <si>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</si>
  <si>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</si>
  <si>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</si>
  <si>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</si>
  <si>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</si>
  <si>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</si>
  <si>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</si>
  <si>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</si>
  <si>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</si>
  <si>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</si>
  <si>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</si>
  <si>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</si>
  <si>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</si>
  <si>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</si>
  <si>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</si>
  <si>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</si>
  <si>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</si>
  <si>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</si>
  <si>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</si>
  <si>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</si>
  <si>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</si>
  <si>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</si>
  <si>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</si>
  <si>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</si>
  <si>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</si>
  <si>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</si>
  <si>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</si>
  <si>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</si>
  <si>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</si>
  <si>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</si>
  <si>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</si>
  <si>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</si>
  <si>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</si>
  <si>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</si>
  <si>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</si>
  <si>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</si>
  <si>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</si>
  <si>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</si>
  <si>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</si>
  <si>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</si>
  <si>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</si>
  <si>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</si>
  <si>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</si>
  <si>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</si>
  <si>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</si>
  <si>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</si>
  <si>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</si>
  <si>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</si>
  <si>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</si>
  <si>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</si>
  <si>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</si>
  <si>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</si>
  <si>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</si>
  <si>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</si>
  <si>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</si>
  <si>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</si>
  <si>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</si>
  <si>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</si>
  <si>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</si>
  <si>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</si>
  <si>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</si>
  <si>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</si>
  <si>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</si>
  <si>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</si>
  <si>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</si>
  <si>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</si>
  <si>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</si>
  <si>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</si>
  <si>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</si>
  <si>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</si>
  <si>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</si>
  <si>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</si>
  <si>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</si>
  <si>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</si>
  <si>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</si>
  <si>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</si>
  <si>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</si>
  <si>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</si>
  <si>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</si>
  <si>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</si>
  <si>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</si>
  <si>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</si>
  <si>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</si>
  <si>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</si>
  <si>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</si>
  <si>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</si>
  <si>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</si>
  <si>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</si>
  <si>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</si>
  <si>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</si>
  <si>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</si>
  <si>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</si>
  <si>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</si>
  <si>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</si>
  <si>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</si>
  <si>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</si>
  <si>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</si>
  <si>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</si>
  <si>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</si>
  <si>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</si>
  <si>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</si>
  <si>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</si>
  <si>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</si>
  <si>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</si>
  <si>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</si>
  <si>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</si>
  <si>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</si>
  <si>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</si>
  <si>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</si>
  <si>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</si>
  <si>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</si>
  <si>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</si>
  <si>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</si>
  <si>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</si>
  <si>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</si>
  <si>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</si>
  <si>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</si>
  <si>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</si>
  <si>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</si>
  <si>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</si>
  <si>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</si>
  <si>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</si>
  <si>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</si>
  <si>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</si>
  <si>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</si>
  <si>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</si>
  <si>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</si>
  <si>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</si>
  <si>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</si>
  <si>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</si>
  <si>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</si>
  <si>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</si>
  <si>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</si>
  <si>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</si>
  <si>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</si>
  <si>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</si>
  <si>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</si>
  <si>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</si>
  <si>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</si>
  <si>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</si>
  <si>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</si>
  <si>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 xml:space="preserve">Цена </t>
  </si>
  <si>
    <t>Кол-во</t>
  </si>
  <si>
    <t>штука</t>
  </si>
  <si>
    <t>г. Караганда,  пр. Н. Назарбаева,17 /DDP</t>
  </si>
  <si>
    <t>17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</si>
  <si>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24.06.2021 года 08.00</t>
  </si>
  <si>
    <t>24.06.2021 года 10.30 г. Караганда Ул. Ерубаева, 15 Отдел гос. закупок</t>
  </si>
  <si>
    <t>30 календарных дней</t>
  </si>
  <si>
    <r>
      <t xml:space="preserve"> нитиноловая корзина </t>
    </r>
    <r>
      <rPr>
        <sz val="12"/>
        <color theme="1"/>
        <rFont val="Times New Roman"/>
        <family val="1"/>
        <charset val="204"/>
      </rPr>
      <t xml:space="preserve">Корзина позволяет полностью отклонить дистальный кончик эндоскопа для эффективного удаления камней из почечных чашечек. </t>
    </r>
    <r>
      <rPr>
        <b/>
        <sz val="12"/>
        <color theme="1"/>
        <rFont val="Times New Roman"/>
        <family val="1"/>
        <charset val="204"/>
      </rPr>
      <t xml:space="preserve">Специальный дизайн без наконечника </t>
    </r>
    <r>
      <rPr>
        <sz val="12"/>
        <color theme="1"/>
        <rFont val="Times New Roman"/>
        <family val="1"/>
        <charset val="204"/>
      </rPr>
      <t xml:space="preserve">• Особое строение обеспечивает максимальное приближение к камню, находящемуся в чашечке • Плоская дистальная часть позволяет избежать взаимодействия кончика с тканью • Узловое переплетение струн на конце корзины обеспечивает надежное удержание камня. </t>
    </r>
    <r>
      <rPr>
        <b/>
        <sz val="12"/>
        <color theme="1"/>
        <rFont val="Times New Roman"/>
        <family val="1"/>
        <charset val="204"/>
      </rPr>
      <t xml:space="preserve">Размеры </t>
    </r>
    <r>
      <rPr>
        <sz val="12"/>
        <color theme="1"/>
        <rFont val="Times New Roman"/>
        <family val="1"/>
        <charset val="204"/>
      </rPr>
      <t>• 1,9F (0,63 мм) и 2,4F (0,8 мм) предназначены для работы в лоханочно-мочеточниковом сегменте и лоханке почки. Эта корзина не препятствует току жидкости и визуализации. • 3F (1 мм) предназначена для работы с камнями больших размеров в области лоханочно-мочеточникового сегмента и лоханки почки</t>
    </r>
  </si>
  <si>
    <r>
      <t xml:space="preserve"> нитиноловая корзина • Универсальная 4-струнная нитиноловая корзина, сконструированная для совместного использования с волокном гольмиевого лазера 200 μm. • </t>
    </r>
    <r>
      <rPr>
        <sz val="12"/>
        <color theme="1"/>
        <rFont val="Times New Roman"/>
        <family val="1"/>
        <charset val="204"/>
      </rPr>
      <t xml:space="preserve">Корзина Escape состоит из тубуса диаметром 1,9F (0,63 мм) и четырехструнной рабочей части, переходящей в две струны для улучшения надежности манипуляции. </t>
    </r>
    <r>
      <rPr>
        <b/>
        <sz val="12"/>
        <color theme="1"/>
        <rFont val="Times New Roman"/>
        <family val="1"/>
        <charset val="204"/>
      </rPr>
      <t xml:space="preserve">Работа параллельно с лазерным волокном </t>
    </r>
    <r>
      <rPr>
        <sz val="12"/>
        <color theme="1"/>
        <rFont val="Times New Roman"/>
        <family val="1"/>
        <charset val="204"/>
      </rPr>
      <t xml:space="preserve">• В упаковке находится 2-портовый переходник для уретероскопа, который позволяет работать одновременно и корзиной Escape™, и лазерным волокном • Обеспечивает условия для независимых манипуляций лазера и корзины • Корзина диаметром 1,9F (0,63 мм) при работе совместно с лазерным волокном 200 микрон не препятствует току жидкости и сохраняет функциональность обычной корзины диаметром 2,4F (0,8 мм) </t>
    </r>
    <r>
      <rPr>
        <b/>
        <sz val="12"/>
        <color theme="1"/>
        <rFont val="Times New Roman"/>
        <family val="1"/>
        <charset val="204"/>
      </rPr>
      <t xml:space="preserve">Удаление камней </t>
    </r>
    <r>
      <rPr>
        <sz val="12"/>
        <color theme="1"/>
        <rFont val="Times New Roman"/>
        <family val="1"/>
        <charset val="204"/>
      </rPr>
      <t>• 2-струнная конструкция в основании рабочей части оставляет больше пространства для захвата и высвобождения камня • При стандартном раскрытии размер корзины – 11 мм, при полном раскрытии – 15 мм.</t>
    </r>
  </si>
  <si>
    <t xml:space="preserve"> Инструменты урологические извлекающие корзина нитиноловая для извлечения камней  диаметр 1,9F (0,63мм),  длина 120 см. </t>
  </si>
  <si>
    <t xml:space="preserve">Инструменты урологические извлекающие корзина нитиноловая для извлечения камней  диаметр 1,9F (0,63мм), длина 120 см, Y- образный адаптер.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</si>
</sst>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3" fontId="111" fillId="0" borderId="111" xfId="0" applyNumberFormat="1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0" fontId="112" fillId="0" borderId="111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/>
    </xf>
    <xf numFmtId="4" fontId="110" fillId="0" borderId="111" xfId="0" applyNumberFormat="1" applyFont="1" applyFill="1" applyBorder="1" applyAlignment="1">
      <alignment horizontal="center" vertical="center"/>
    </xf>
    <xf numFmtId="0" fontId="113" fillId="0" borderId="111" xfId="23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2" fillId="0" borderId="111" xfId="0" applyFont="1" applyBorder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1407583</xdr:rowOff>
    </xdr:from>
    <xdr:to>
      <xdr:col>5</xdr:col>
      <xdr:colOff>308158</xdr:colOff>
      <xdr:row>2</xdr:row>
      <xdr:rowOff>1410169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588683"/>
          <a:ext cx="390480" cy="2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666750</xdr:colOff>
      <xdr:row>3</xdr:row>
      <xdr:rowOff>1407583</xdr:rowOff>
    </xdr:from>
    <xdr:to>
      <xdr:col>5</xdr:col>
      <xdr:colOff>308158</xdr:colOff>
      <xdr:row>3</xdr:row>
      <xdr:rowOff>1424115</xdr:rowOff>
    </xdr:to>
    <xdr:pic>
      <xdr:nvPicPr>
        <xdr:cNvPr id="3" name="Рисунок 2" descr="C:\Users\User\Desktop\Новая папка (6)\КГР-05-01-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219" y="3205427"/>
          <a:ext cx="311899" cy="2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666750</xdr:colOff>
      <xdr:row>4</xdr:row>
      <xdr:rowOff>0</xdr:rowOff>
    </xdr:from>
    <xdr:to>
      <xdr:col>5</xdr:col>
      <xdr:colOff>308158</xdr:colOff>
      <xdr:row>4</xdr:row>
      <xdr:rowOff>2586</xdr:rowOff>
    </xdr:to>
    <xdr:pic>
      <xdr:nvPicPr>
        <xdr:cNvPr id="4" name="Рисунок 3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219" y="3205427"/>
          <a:ext cx="311899" cy="2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topLeftCell="A2" zoomScale="70" zoomScaleNormal="80" zoomScaleSheetLayoutView="70" workbookViewId="0">
      <selection activeCell="C4" sqref="C4"/>
    </sheetView>
  </sheetViews>
  <sheetFormatPr defaultColWidth="13.42578125" defaultRowHeight="15.75"/>
  <cols>
    <col min="1" max="1" width="6.5703125" style="23" customWidth="1"/>
    <col min="2" max="2" width="21.140625" style="23" customWidth="1"/>
    <col min="3" max="3" width="75" style="34" customWidth="1"/>
    <col min="4" max="4" width="10.7109375" style="35" customWidth="1"/>
    <col min="5" max="5" width="9" style="35" customWidth="1"/>
    <col min="6" max="6" width="12.7109375" style="36" customWidth="1"/>
    <col min="7" max="7" width="14.7109375" style="23" customWidth="1"/>
    <col min="8" max="8" width="16" style="23" customWidth="1"/>
    <col min="9" max="9" width="15.42578125" style="23" customWidth="1"/>
    <col min="10" max="10" width="17.140625" style="35" customWidth="1"/>
    <col min="11" max="11" width="19.5703125" style="36" customWidth="1"/>
    <col min="12" max="12" width="19.7109375" style="23" customWidth="1"/>
    <col min="13" max="13" width="13.42578125" style="23" hidden="1" customWidth="1"/>
    <col min="14" max="16384" width="13.42578125" style="23"/>
  </cols>
  <sheetData>
    <row r="1" spans="1:12" ht="138.75" customHeight="1">
      <c r="A1" s="22" t="s">
        <v>206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7" customFormat="1" ht="72" customHeight="1">
      <c r="A2" s="26" t="s">
        <v>191</v>
      </c>
      <c r="B2" s="26" t="s">
        <v>199</v>
      </c>
      <c r="C2" s="26" t="s">
        <v>192</v>
      </c>
      <c r="D2" s="24" t="s">
        <v>193</v>
      </c>
      <c r="E2" s="24" t="s">
        <v>203</v>
      </c>
      <c r="F2" s="25" t="s">
        <v>202</v>
      </c>
      <c r="G2" s="26" t="s">
        <v>200</v>
      </c>
      <c r="H2" s="26" t="s">
        <v>194</v>
      </c>
      <c r="I2" s="26" t="s">
        <v>195</v>
      </c>
      <c r="J2" s="26" t="s">
        <v>196</v>
      </c>
      <c r="K2" s="26" t="s">
        <v>197</v>
      </c>
      <c r="L2" s="26" t="s">
        <v>198</v>
      </c>
    </row>
    <row r="3" spans="1:12" ht="203.25" customHeight="1">
      <c r="A3" s="28">
        <v>1</v>
      </c>
      <c r="B3" s="37" t="s">
        <v>212</v>
      </c>
      <c r="C3" s="37" t="s">
        <v>210</v>
      </c>
      <c r="D3" s="29" t="s">
        <v>204</v>
      </c>
      <c r="E3" s="30">
        <v>5</v>
      </c>
      <c r="F3" s="31">
        <v>168000</v>
      </c>
      <c r="G3" s="31">
        <f>E3*F3</f>
        <v>840000</v>
      </c>
      <c r="H3" s="32" t="s">
        <v>209</v>
      </c>
      <c r="I3" s="28" t="s">
        <v>205</v>
      </c>
      <c r="J3" s="28" t="s">
        <v>201</v>
      </c>
      <c r="K3" s="28" t="s">
        <v>207</v>
      </c>
      <c r="L3" s="28" t="s">
        <v>208</v>
      </c>
    </row>
    <row r="4" spans="1:12" ht="256.5" customHeight="1">
      <c r="A4" s="28">
        <v>2</v>
      </c>
      <c r="B4" s="37" t="s">
        <v>213</v>
      </c>
      <c r="C4" s="37" t="s">
        <v>211</v>
      </c>
      <c r="D4" s="29" t="s">
        <v>204</v>
      </c>
      <c r="E4" s="33">
        <v>10</v>
      </c>
      <c r="F4" s="31">
        <v>168000</v>
      </c>
      <c r="G4" s="31">
        <f>E4*F4</f>
        <v>1680000</v>
      </c>
      <c r="H4" s="32" t="s">
        <v>209</v>
      </c>
      <c r="I4" s="28" t="s">
        <v>205</v>
      </c>
      <c r="J4" s="28" t="s">
        <v>201</v>
      </c>
      <c r="K4" s="28" t="s">
        <v>207</v>
      </c>
      <c r="L4" s="28" t="s">
        <v>208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1" orientation="landscape" r:id="rId1"/>
  <headerFooter>
    <oddFooter>Страница  &amp;P из &amp;N</oddFooter>
  </headerFooter>
  <colBreaks count="1" manualBreakCount="1">
    <brk id="12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67.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2021-06-10T12:16:56Z</cp:lastPrinted>
  <dcterms:created xsi:type="dcterms:W3CDTF">2016-01-05T12:46:10Z</dcterms:created>
  <dcterms:modified xsi:type="dcterms:W3CDTF">2021-06-17T10:44:20Z</dcterms:modified>
</cp:coreProperties>
</file>