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ПЕНГРИН\ПЕНГРИН\2023\Объявление № 39 о проведении закупа способом запроса ценовых предложений — копия\"/>
    </mc:Choice>
  </mc:AlternateContent>
  <bookViews>
    <workbookView xWindow="0" yWindow="0" windowWidth="28800" windowHeight="12330"/>
  </bookViews>
  <sheets>
    <sheet name="объявление 1" sheetId="4" r:id="rId1"/>
    <sheet name="Лист1" sheetId="7" r:id="rId2"/>
    <sheet name="Лист2" sheetId="6" r:id="rId3"/>
  </sheets>
  <definedNames>
    <definedName name="_xlnm._FilterDatabase" localSheetId="0" hidden="1">'объявление 1'!$A$4:$I$4</definedName>
    <definedName name="_xlnm.Print_Titles" localSheetId="0">'объявление 1'!$4:$4</definedName>
    <definedName name="_xlnm.Print_Area" localSheetId="0">'объявление 1'!$A$1:$I$43</definedName>
  </definedNames>
  <calcPr calcId="162913"/>
</workbook>
</file>

<file path=xl/calcChain.xml><?xml version="1.0" encoding="utf-8"?>
<calcChain xmlns="http://schemas.openxmlformats.org/spreadsheetml/2006/main">
  <c r="G7" i="4" l="1"/>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6" i="4"/>
  <c r="G41" i="4" l="1"/>
</calcChain>
</file>

<file path=xl/sharedStrings.xml><?xml version="1.0" encoding="utf-8"?>
<sst xmlns="http://schemas.openxmlformats.org/spreadsheetml/2006/main" count="187" uniqueCount="77">
  <si>
    <t>№ ЛОТа</t>
  </si>
  <si>
    <t>Сатып алынатын дәрілік заттардың, медициналық мақсаттағы бұйымдардың,, фармацевтикалық қызметтердің сипаттамасы  халықаралық патенттелмеген атауы/                                  Международное непатентованное наименование закупаемых лекарственных средств, изделий медицинского назначения, описание фармацевтических услуг</t>
  </si>
  <si>
    <t>Шығару формасы /Форма выпуска</t>
  </si>
  <si>
    <t>Өлшем бірлігі/ Единица измерения</t>
  </si>
  <si>
    <t>Саны/ Количество</t>
  </si>
  <si>
    <t>Сомасы, теңге/ Сумма, тенге</t>
  </si>
  <si>
    <t>Жеткізу мерзімі/ Срок поставки</t>
  </si>
  <si>
    <t>Жеткізу орны/Место поставки *</t>
  </si>
  <si>
    <t>Бірлік үшін бағасы, теңге/Цена за единицу, тенге</t>
  </si>
  <si>
    <t>по заявке Заказчика</t>
  </si>
  <si>
    <t xml:space="preserve">  КГП "Областная клиническая больница" управления здравоохранения Карагандинской области, г. Караганда,  пр.Н. Назарбаева 10</t>
  </si>
  <si>
    <t>Директор_________________Нурлыбаев Е. Ш.</t>
  </si>
  <si>
    <t>Хлосоль</t>
  </si>
  <si>
    <t>раствор для инфузий 200 мл</t>
  </si>
  <si>
    <t xml:space="preserve">флакон </t>
  </si>
  <si>
    <t>Дисоль</t>
  </si>
  <si>
    <t>штука</t>
  </si>
  <si>
    <t>Соль таблетированная для системы водоподготовки 25 кг</t>
  </si>
  <si>
    <t>таблетки цилиндрической формы со сферической нижней и верхней частью масса 14,0 гр, массовая доля хлорида натрия 99,72%, массовая доля кальций-иона 0,005 гр, массовая доля магний иона-0,001%,массовая доля сульфат-иона - 0,04% массовая доля нерастворимого в воде остатка-0,004%.</t>
  </si>
  <si>
    <t>упаковка (25 кг)</t>
  </si>
  <si>
    <t xml:space="preserve">О2 - Сыворотки диагностические  сальмонелезные    </t>
  </si>
  <si>
    <t xml:space="preserve">адсорбированные  типовые 2 мл/амп. №10    </t>
  </si>
  <si>
    <t>уп</t>
  </si>
  <si>
    <t xml:space="preserve">О4 - Сыворотки диагностические  сальмонелезные      </t>
  </si>
  <si>
    <t xml:space="preserve">адсорбированные  типовые 2 мл /амп№10   2 мл /амп№10      </t>
  </si>
  <si>
    <t xml:space="preserve">О9 - Сыворотки диагностические  сальмонелезные  адсорбированные  типовые 2 мл/амп №10                   </t>
  </si>
  <si>
    <t xml:space="preserve">2 мл/амп. №10    </t>
  </si>
  <si>
    <t xml:space="preserve"> Хлорид-III-железа 250мл</t>
  </si>
  <si>
    <t>30 мл</t>
  </si>
  <si>
    <t xml:space="preserve"> Пептидазный реагент 250мл</t>
  </si>
  <si>
    <t>Набор реагентов для определдения протромбинового времени</t>
  </si>
  <si>
    <t xml:space="preserve"> 100 определений</t>
  </si>
  <si>
    <t>набор</t>
  </si>
  <si>
    <t xml:space="preserve">Сыворотка   поливалентная   эшерихиозная  ОК-типовые    </t>
  </si>
  <si>
    <t xml:space="preserve">1 мл /амп № 10                              </t>
  </si>
  <si>
    <t>Набор реагентов "О-группа Сальмонелла РПГА" Комплект общий (А(1,2,12),В (1,4,12), С1 (6,7),С2 (6,8), D (1,9,12), Е (3,10))</t>
  </si>
  <si>
    <t>Расчитан на проведение 72 анализов включая контроли</t>
  </si>
  <si>
    <t>Программа Гепатиты С для ИХЛ 
исследований</t>
  </si>
  <si>
    <t>Программа Гепатиты B для ПЦР 
исследований</t>
  </si>
  <si>
    <t>Программа Гепатиты В для ИХЛ 
исследований</t>
  </si>
  <si>
    <t>Датчик кислорода на аппарат  ИВЛ "Biovent"</t>
  </si>
  <si>
    <t xml:space="preserve">1. Диапазон измерений: от 0 до 100% кислорода при
атмосферном давлении.
2. номинальный срок службы датчик: не менее 500000
% кислородных часов по объему.
3. Выходное напряжение в окружающей среде: от 9 мВ
до 13 мв.
4. Электрический интерфейс:3-х пиновый.
5. точность: должна соответствовать требованиям ISO
80601-2-55.
6. рабочая температура от 0 С до 50 С.
7. Диапазон давления от 0,6 бар до 2 бар.
8. Рабочая влажность от 0% до 99% относительной
влажности без конденсации.
9. температура хранения от -20С до 50С.
10. время подогрева не более 30 минут после замены
сенсора.
11. долгосрочный дрейф выхода кислорода: не более
1% объема кислорода в месяц. 12.
не более 15% в течение срока службы. </t>
  </si>
  <si>
    <t xml:space="preserve">штука </t>
  </si>
  <si>
    <t>Блок выдоха (клапан выдоха + датчик потока) на аппарат  ИВЛ "Biovent"</t>
  </si>
  <si>
    <t>1. Блок выдоха состоит из клапана выдоха и датчика
потока. 2.
Датчик потока требуется для измерения потока и
объема выдыхаемого воздуха. 3.
Клапан выдоха требуется для контроля дыхательных
фаз и положительного давления в конце выдоха(PEEP).
4. Датчик потока и клапан выдоха должны быть
совместимы друг с другом. 5.
Длина датчика потока 78,6 мм расстояние между
трубками 25,6 мм.
6. автоклавирование при 121 С позволяет использовать
блок выдоха до 10 раз при соблюдении инструкции по
стерилизации.</t>
  </si>
  <si>
    <t>Датчик потока на аппарат ИВЛ в комплекте с принадлежностями  «SV300»</t>
  </si>
  <si>
    <t>Датчик потока на аппарат ИВЛ в комплекте с принадлежностями  «SV300» многоразовый, взрослый, 1.8 м</t>
  </si>
  <si>
    <t>Регулятор давления  на аппарат  ИВЛ "Biovent"</t>
  </si>
  <si>
    <t>Аккумуляторная батарея на аппарат  ИВЛ "Biovent"</t>
  </si>
  <si>
    <t>Аккумуляторная батарея CYCLON 4 v 8.0 Ah 7257 w</t>
  </si>
  <si>
    <t>Аккумуляторная батарея 4V-8Ah Элементы моноблока выполнены по технологии AGM (электролит абсорбирован в микропористое стекловолокно) и снабжены предохранительными клапанами для сброса избыточного давления, возникающего внутри корпуса в процессе эксплуатации. Предохранительным клапаном снабжен и корпус моноблока. Таким образом, аккумулятор 4V 8,0Ah абсолютно безопасен, исключается утечка электролита, и эксплуатация возможна в любом положении. Электродные пластины элементов – особо тонкие, выполнены из свинца особой чистоты (99,99%) и закручены спиралью, имеют низкое внутреннее сопротивление. Этим обеспечивается высокая энергоемкость аккумулятора, и он способен эффективнее накапливать и отдавать энергию в любых условиях эксплуатации. Кроме того, использование химически чистого свинца обеспечивает высокую скорость заряда – менее чем за час можно методом постоянного напряжения зарядить аккумуляторную батарею до 95% из состояния полного разряда, без причинения ей какого-либо ущерба. Аккумуляторная батарея 4V 8,0Ah обладает способностью восстанавливаться после глубоких разрядов без потери емкости и изменения свойств электролита, а также характеризуется чрезвычайно низкой величиной саморазряда, при хранении производитель рекомендует подзаряжать ее – всего один раз в 24 месяца. Технические характеристики аккумулятора / аккумуляторной батареи 4V 8,0Ah Номинальное напряжение 4 В Емкость C10 (10 часовой разряд до напряжения 1,80 В) 8,0 Ач Ток короткого замыкания 665 А Внутреннее сопротивление полностью заряженного элемента (25 °С)6,0 мОм Расчетное давление сброса выделяемых газов 0,5 атм Срок хранения (при 25 °С, без подзаряда) 2 года Метод заряда: постоянным напряжением (25 °С) Напряжение заряда в циклическом режиме 4,90–5,00 В Напряжение заряда в буферном режиме 4,54–4,70 В Ускоренный заряд до 100% емкости (током 1,5C10) 60 мин Ускоренный заряд до 100% емкости (током 2,5C10) 40 мин Срок службы Количество циклов (при глубине разряда 100%) 300 Буферный режим (при температуре 20–25 °С) до 3 лет Диапазон рабочих температур Разряд -40 °С ~ 40 °С Заряд -40 °С ~ 40 °С Хранение -40 °С ~ 40 °С Особенности аккумулятора / аккумуляторной батареи 4V 8,0Ah (артикул 0859-0010) • Последовательное соединение двух двухвольтовых элементов • Каждый двухвольтовый элемент содержит особо тонкие пластины из свинца с чистотой до 99,99%, спирально упакованные в цилиндрический корпус • Высокая энергоемкость на единицу объема • Высокая скорость заряда • Возможность восстановления после глубокого разряда • Продолжительный срок службы: до 3 года в буферном режиме или 300 циклов при разряде 100% • Широкий диапазон температур при эксплуатации</t>
  </si>
  <si>
    <t>Датчик кислорода для аппарата  ИВЛ "Biovent"</t>
  </si>
  <si>
    <t>Фильтр для вентилятора на аппарат ИВЛ "Biovent"</t>
  </si>
  <si>
    <t>Термометр электронный  цифровой-15</t>
  </si>
  <si>
    <t>Мешок резервный для дых.контура к ИВЛ-10</t>
  </si>
  <si>
    <t>Пинцет изогнутый лапчатый длина 10 см.</t>
  </si>
  <si>
    <t>Датчик потока неонатальный одноразовый (комплект 10 шт) для аппарат NCPAP FABIAN ACCUTRONIC</t>
  </si>
  <si>
    <t>Датчик потока неонатальный одноразовый (комплект 10 шт) для аппарат NCPAP FABIAN ACCUTRONIC. Поток от 0 до 32 л/мин. Кол-во в упаковке: 10 штук</t>
  </si>
  <si>
    <t>упаковка</t>
  </si>
  <si>
    <t xml:space="preserve">Картриджи для линейного степлера RLS55, 55 мм для стандартной ткани , цвет синий </t>
  </si>
  <si>
    <t xml:space="preserve">Одноразовый картридж с 19 титановыми скобами в 2 ряда в шахматном порядке, длина шва 53 мм, толщина шва не более 1,5 мм, высота открытой скобы не более 3,8 мм, ширина коронки не более 4,0 мм, диаметр проволоки не более 0,3 мм. Картридж упакован, стерильный, со съемной предохранительной пластиной на рабочей поверхности картриджа. Цветовая маркировка – синяя.  </t>
  </si>
  <si>
    <t xml:space="preserve">Картриджи для линейного степлера RLS55, 55 мм для плотной ткани , цвет зеленый  </t>
  </si>
  <si>
    <t xml:space="preserve">Одноразовый картридж с 19 титановыми скобами в 2 ряда в шахматном порядке, длина шва 53 мм, толщина шва не более 2,0 мм, высота открытой скобы не более 4,5 мм, ширина коронки не более 4,0 мм, диаметр проволоки не более 0,3 мм. Картридж упакован, стерильный, со съемной предохранительной пластиной на рабочей поверхности картриджа. Цветовая маркировка – зеленая.  </t>
  </si>
  <si>
    <t>ИТОГО:</t>
  </si>
  <si>
    <t xml:space="preserve">Среда  Ресселя                                                                         </t>
  </si>
  <si>
    <t>250г</t>
  </si>
  <si>
    <t>кг</t>
  </si>
  <si>
    <t>Шовный материал -моноволокнистый синтетический нерассасывающийся стерильный хирургический материал, предназначен для общего соединения тканей или лигирования М(1,5) 4/0 длина 90 см две  колющие иглы 17 мм</t>
  </si>
  <si>
    <t>Шовный материал -моноволокнистый синтетический нерассасывающийся стерильный хирургический материал, предназначен для общего соединения тканей или лигирования М1 5/0 длина 90 см две колющие иглы 17 мм</t>
  </si>
  <si>
    <t>Жгут многорозовый 45 см х 2,5 см</t>
  </si>
  <si>
    <t xml:space="preserve">Лампа вакуумная малая для ларингоскопа WL 2,5 В совместима с клинками размеров 00-1 </t>
  </si>
  <si>
    <t>Повидон-йодированный</t>
  </si>
  <si>
    <t>мазь для наружного применения 10% 20 г</t>
  </si>
  <si>
    <t>туба</t>
  </si>
  <si>
    <t xml:space="preserve">Нить хирургическая стерильная, нерассасывающаяся полипропиленовая, монофиламентная (синяя) с покрытием игла колющая-сосудистая (коронарная) 3/8 окр USP  6/0 (0,7) 2*TRM 13 мм-280 длина нити 60 см </t>
  </si>
  <si>
    <t>Нить хирургическая стерильная, нерассасывающаяся полипропиленовая (не менее 99%), монофиламентная. Нить окрашена в контрастный цвет для улучшения визуализации в ране (пигмент-синии CI.61568 не более 1%). Толщина нити USP 6/0 M0,7 две иглы, колющая-частично круглая с уменьшенным режущим кончиком сосудистая, для лучшего проникновения в сосудистой хирургии. 3/8 окружности, длина нити 60cm две иглы 2xTRM 13mm-280mi (коронарная). Игла из коррозионностойкого высокопрочного сплава, обработана силиконом, что способствует уменьшению трения между иглой и тканями. Материал иглы на 40% более устойчив к необратимой деформации (изгибу), чем иглы из обычной нержавеющей стали, что предотвращает необходимость замены иглы, улучшает контроль над иглой и уменьшает травмирование тканей. Сплав Эталлой, без продольных борозд на внутренней поверхности иглы. Соединение нити с атравматической иглой.   Срок годности не менее 5 лет, после стерилизации. Метод стерилизации этилен диоксид.</t>
  </si>
  <si>
    <t>2023ж_____________ №39  хабарландыруға №1 қосымша                                                  Приложение №1 к объявлению № 39 от 09 июня 2023г.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</si>
</sst>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4" formatCode="_-* #,##0.00\ &quot;₽&quot;_-;\-* #,##0.00\ &quot;₽&quot;_-;_-* &quot;-&quot;??\ &quot;₽&quot;_-;_-@_-"/>
    <numFmt numFmtId="43" formatCode="_-* #,##0.00\ _₽_-;\-* #,##0.00\ _₽_-;_-* &quot;-&quot;??\ _₽_-;_-@_-"/>
    <numFmt numFmtId="164" formatCode="_-* #,##0.00&quot;р.&quot;_-;\-* #,##0.00&quot;р.&quot;_-;_-* &quot;-&quot;??&quot;р.&quot;_-;_-@_-"/>
    <numFmt numFmtId="165" formatCode="_-* #,##0.00_р_._-;\-* #,##0.00_р_._-;_-* &quot;-&quot;??_р_._-;_-@_-"/>
    <numFmt numFmtId="166" formatCode="_-* #,##0.00_р_._-;\-* #,##0.00_р_._-;_-* \-??_р_._-;_-@_-"/>
    <numFmt numFmtId="167" formatCode="_-* #,##0.00&quot;р.&quot;_-;\-* #,##0.00&quot;р.&quot;_-;_-* \-??&quot;р.&quot;_-;_-@_-"/>
    <numFmt numFmtId="168" formatCode="[$-419]General"/>
    <numFmt numFmtId="169" formatCode="#,##0.00&quot; &quot;[$руб.-419];[Red]&quot;-&quot;#,##0.00&quot; &quot;[$руб.-419]"/>
    <numFmt numFmtId="170" formatCode="&quot; &quot;#,##0.00&quot;р. &quot;;&quot;-&quot;#,##0.00&quot;р. &quot;;&quot; -&quot;#&quot;р. &quot;;@&quot; &quot;"/>
    <numFmt numFmtId="171" formatCode="&quot; &quot;#,##0.00&quot; ₽ &quot;;&quot;-&quot;#,##0.00&quot; ₽ &quot;;&quot; -&quot;#&quot; ₽ &quot;;@&quot; &quot;"/>
    <numFmt numFmtId="172" formatCode="[$-419]0%"/>
    <numFmt numFmtId="173" formatCode="&quot; &quot;#,##0.00&quot;    &quot;;&quot;-&quot;#,##0.00&quot;    &quot;;&quot; -&quot;#&quot;    &quot;;@&quot; &quot;"/>
    <numFmt numFmtId="174" formatCode="\ #,##0.00&quot;р. &quot;;\-#,##0.00&quot;р. &quot;;&quot; -&quot;#&quot;р. &quot;;@\ "/>
    <numFmt numFmtId="175" formatCode="\ #,##0.00&quot; ₽ &quot;;\-#,##0.00&quot; ₽ &quot;;&quot; -&quot;#&quot; ₽ &quot;;@\ "/>
    <numFmt numFmtId="176" formatCode="\ #,##0.00&quot;    &quot;;\-#,##0.00&quot;    &quot;;&quot; -&quot;#&quot;    &quot;;@\ "/>
    <numFmt numFmtId="177" formatCode="_-* #,##0.00&quot; ₽&quot;_-;\-* #,##0.00&quot; ₽&quot;_-;_-* \-??&quot; ₽&quot;_-;_-@_-"/>
    <numFmt numFmtId="178" formatCode="_-* #,##0.00\ _р_._-;\-* #,##0.00\ _р_._-;_-* &quot;-&quot;??\ _р_._-;_-@_-"/>
  </numFmts>
  <fonts count="114">
    <font>
      <sz val="11"/>
      <color theme="1"/>
      <name val="Calibri"/>
      <family val="2"/>
      <charset val="204"/>
      <scheme val="minor"/>
    </font>
    <font>
      <sz val="11"/>
      <color theme="1"/>
      <name val="Calibri"/>
      <family val="2"/>
      <charset val="204"/>
      <scheme val="minor"/>
    </font>
    <font>
      <sz val="11"/>
      <color indexed="8"/>
      <name val="Calibri"/>
      <family val="2"/>
      <charset val="204"/>
    </font>
    <font>
      <sz val="10"/>
      <name val="Arial Cyr"/>
      <charset val="204"/>
    </font>
    <font>
      <sz val="10"/>
      <name val="Arial"/>
      <family val="2"/>
      <charset val="204"/>
    </font>
    <font>
      <sz val="8"/>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family val="2"/>
      <charset val="204"/>
    </font>
    <font>
      <sz val="10"/>
      <name val="Arial"/>
      <family val="2"/>
    </font>
    <font>
      <sz val="8"/>
      <name val="Arial"/>
      <family val="2"/>
      <charset val="204"/>
    </font>
    <font>
      <sz val="11"/>
      <color indexed="8"/>
      <name val="Calibri"/>
      <family val="2"/>
    </font>
    <font>
      <u/>
      <sz val="11"/>
      <color theme="10"/>
      <name val="Calibri"/>
      <family val="2"/>
      <charset val="204"/>
    </font>
    <font>
      <sz val="10"/>
      <color theme="1"/>
      <name val="Calibri"/>
      <family val="2"/>
      <charset val="204"/>
      <scheme val="minor"/>
    </font>
    <font>
      <sz val="11"/>
      <color theme="1"/>
      <name val="Calibri"/>
      <family val="2"/>
      <scheme val="minor"/>
    </font>
    <font>
      <sz val="11"/>
      <color rgb="FF000000"/>
      <name val="Calibri"/>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8"/>
      <color rgb="FF000000"/>
      <name val="Arial"/>
      <family val="2"/>
      <charset val="204"/>
    </font>
    <font>
      <sz val="9"/>
      <color indexed="8"/>
      <name val="Calibri"/>
      <family val="2"/>
      <charset val="204"/>
    </font>
    <font>
      <sz val="11"/>
      <color theme="1"/>
      <name val="Calibri"/>
      <family val="2"/>
      <charset val="204"/>
    </font>
    <font>
      <sz val="10"/>
      <color theme="1"/>
      <name val="Calibri"/>
      <family val="2"/>
      <charset val="204"/>
    </font>
    <font>
      <sz val="11"/>
      <color theme="1"/>
      <name val="Calibri"/>
      <family val="2"/>
    </font>
    <font>
      <b/>
      <sz val="18"/>
      <color theme="3"/>
      <name val="Cambria"/>
      <family val="2"/>
      <charset val="204"/>
    </font>
    <font>
      <b/>
      <sz val="15"/>
      <color theme="3"/>
      <name val="Calibri"/>
      <family val="2"/>
      <charset val="204"/>
    </font>
    <font>
      <b/>
      <sz val="13"/>
      <color theme="3"/>
      <name val="Calibri"/>
      <family val="2"/>
      <charset val="204"/>
    </font>
    <font>
      <b/>
      <sz val="11"/>
      <color theme="3"/>
      <name val="Calibri"/>
      <family val="2"/>
      <charset val="204"/>
    </font>
    <font>
      <sz val="11"/>
      <color rgb="FF006100"/>
      <name val="Calibri"/>
      <family val="2"/>
      <charset val="204"/>
    </font>
    <font>
      <sz val="11"/>
      <color rgb="FF9C0006"/>
      <name val="Calibri"/>
      <family val="2"/>
      <charset val="204"/>
    </font>
    <font>
      <sz val="11"/>
      <color rgb="FF9C6500"/>
      <name val="Calibri"/>
      <family val="2"/>
      <charset val="204"/>
    </font>
    <font>
      <sz val="11"/>
      <color rgb="FF3F3F76"/>
      <name val="Calibri"/>
      <family val="2"/>
      <charset val="204"/>
    </font>
    <font>
      <b/>
      <sz val="11"/>
      <color rgb="FF3F3F3F"/>
      <name val="Calibri"/>
      <family val="2"/>
      <charset val="204"/>
    </font>
    <font>
      <b/>
      <sz val="11"/>
      <color rgb="FFFA7D00"/>
      <name val="Calibri"/>
      <family val="2"/>
      <charset val="204"/>
    </font>
    <font>
      <sz val="11"/>
      <color rgb="FFFA7D00"/>
      <name val="Calibri"/>
      <family val="2"/>
      <charset val="204"/>
    </font>
    <font>
      <b/>
      <sz val="11"/>
      <color theme="0"/>
      <name val="Calibri"/>
      <family val="2"/>
      <charset val="204"/>
    </font>
    <font>
      <sz val="11"/>
      <color rgb="FFFF0000"/>
      <name val="Calibri"/>
      <family val="2"/>
      <charset val="204"/>
    </font>
    <font>
      <i/>
      <sz val="11"/>
      <color rgb="FF7F7F7F"/>
      <name val="Calibri"/>
      <family val="2"/>
      <charset val="204"/>
    </font>
    <font>
      <b/>
      <sz val="11"/>
      <color theme="1"/>
      <name val="Calibri"/>
      <family val="2"/>
      <charset val="204"/>
    </font>
    <font>
      <sz val="11"/>
      <color theme="0"/>
      <name val="Calibri"/>
      <family val="2"/>
      <charset val="204"/>
    </font>
    <font>
      <sz val="11"/>
      <color theme="1"/>
      <name val="Arial"/>
      <family val="2"/>
      <charset val="204"/>
    </font>
    <font>
      <sz val="11"/>
      <color rgb="FFFFFFFF"/>
      <name val="Calibri"/>
      <family val="2"/>
      <charset val="204"/>
    </font>
    <font>
      <b/>
      <sz val="11"/>
      <color rgb="FFFFFFFF"/>
      <name val="Calibri"/>
      <family val="2"/>
      <charset val="204"/>
    </font>
    <font>
      <b/>
      <sz val="15"/>
      <color rgb="FF1F497D"/>
      <name val="Calibri"/>
      <family val="2"/>
      <charset val="204"/>
    </font>
    <font>
      <b/>
      <sz val="13"/>
      <color rgb="FF1F497D"/>
      <name val="Calibri"/>
      <family val="2"/>
      <charset val="204"/>
    </font>
    <font>
      <b/>
      <sz val="11"/>
      <color rgb="FF1F497D"/>
      <name val="Calibri"/>
      <family val="2"/>
      <charset val="204"/>
    </font>
    <font>
      <b/>
      <sz val="18"/>
      <color rgb="FF1F497D"/>
      <name val="Cambria"/>
      <family val="1"/>
      <charset val="204"/>
    </font>
    <font>
      <b/>
      <sz val="11"/>
      <color rgb="FF000000"/>
      <name val="Calibri"/>
      <family val="2"/>
      <charset val="204"/>
    </font>
    <font>
      <b/>
      <i/>
      <sz val="16"/>
      <color theme="1"/>
      <name val="Arial"/>
      <family val="2"/>
      <charset val="204"/>
    </font>
    <font>
      <b/>
      <i/>
      <u/>
      <sz val="11"/>
      <color theme="1"/>
      <name val="Arial"/>
      <family val="2"/>
      <charset val="204"/>
    </font>
    <font>
      <sz val="10"/>
      <color theme="1"/>
      <name val="Arial Cyr"/>
      <charset val="204"/>
    </font>
    <font>
      <sz val="11"/>
      <color rgb="FF333399"/>
      <name val="Calibri"/>
      <family val="2"/>
      <charset val="204"/>
    </font>
    <font>
      <b/>
      <sz val="11"/>
      <color rgb="FF333333"/>
      <name val="Calibri"/>
      <family val="2"/>
      <charset val="204"/>
    </font>
    <font>
      <b/>
      <sz val="11"/>
      <color rgb="FFFF9900"/>
      <name val="Calibri"/>
      <family val="2"/>
      <charset val="204"/>
    </font>
    <font>
      <u/>
      <sz val="11"/>
      <color rgb="FF0000FF"/>
      <name val="Calibri"/>
      <family val="2"/>
      <charset val="204"/>
    </font>
    <font>
      <b/>
      <sz val="15"/>
      <color rgb="FF003366"/>
      <name val="Calibri"/>
      <family val="2"/>
      <charset val="204"/>
    </font>
    <font>
      <b/>
      <sz val="13"/>
      <color rgb="FF003366"/>
      <name val="Calibri"/>
      <family val="2"/>
      <charset val="204"/>
    </font>
    <font>
      <b/>
      <sz val="11"/>
      <color rgb="FF003366"/>
      <name val="Calibri"/>
      <family val="2"/>
      <charset val="204"/>
    </font>
    <font>
      <b/>
      <sz val="18"/>
      <color rgb="FF003366"/>
      <name val="Cambria"/>
      <family val="1"/>
      <charset val="204"/>
    </font>
    <font>
      <sz val="11"/>
      <color rgb="FF993300"/>
      <name val="Calibri"/>
      <family val="2"/>
      <charset val="204"/>
    </font>
    <font>
      <sz val="10"/>
      <color rgb="FF000000"/>
      <name val="Calibri"/>
      <family val="2"/>
      <charset val="204"/>
    </font>
    <font>
      <sz val="10"/>
      <color theme="1"/>
      <name val="Arial"/>
      <family val="2"/>
      <charset val="204"/>
    </font>
    <font>
      <sz val="8"/>
      <color theme="1"/>
      <name val="Arial"/>
      <family val="2"/>
      <charset val="204"/>
    </font>
    <font>
      <sz val="10"/>
      <color theme="1"/>
      <name val="Arial Cyr1"/>
      <charset val="204"/>
    </font>
    <font>
      <sz val="11"/>
      <color rgb="FF800080"/>
      <name val="Calibri"/>
      <family val="2"/>
      <charset val="204"/>
    </font>
    <font>
      <i/>
      <sz val="11"/>
      <color rgb="FF808080"/>
      <name val="Calibri"/>
      <family val="2"/>
      <charset val="204"/>
    </font>
    <font>
      <sz val="11"/>
      <color rgb="FFFF9900"/>
      <name val="Calibri"/>
      <family val="2"/>
      <charset val="204"/>
    </font>
    <font>
      <sz val="11"/>
      <color rgb="FF008000"/>
      <name val="Calibri"/>
      <family val="2"/>
      <charset val="204"/>
    </font>
    <font>
      <sz val="10"/>
      <color rgb="FF000000"/>
      <name val="Arial"/>
      <family val="2"/>
      <charset val="204"/>
    </font>
    <font>
      <sz val="10"/>
      <color indexed="8"/>
      <name val="Calibri"/>
      <family val="2"/>
      <charset val="204"/>
    </font>
    <font>
      <sz val="11"/>
      <color rgb="FF000000"/>
      <name val="Arial"/>
      <family val="2"/>
      <charset val="204"/>
    </font>
    <font>
      <sz val="10"/>
      <color rgb="FF000000"/>
      <name val="Arial Cyr"/>
      <charset val="204"/>
    </font>
    <font>
      <sz val="10"/>
      <color rgb="FF000000"/>
      <name val="Arial Cyr1"/>
      <charset val="204"/>
    </font>
    <font>
      <b/>
      <i/>
      <sz val="16"/>
      <color rgb="FF000000"/>
      <name val="Arial"/>
      <family val="2"/>
      <charset val="204"/>
    </font>
    <font>
      <b/>
      <i/>
      <u/>
      <sz val="11"/>
      <color rgb="FF000000"/>
      <name val="Arial"/>
      <family val="2"/>
      <charset val="204"/>
    </font>
    <font>
      <u/>
      <sz val="11"/>
      <color indexed="12"/>
      <name val="Calibri"/>
      <family val="2"/>
      <charset val="204"/>
    </font>
    <font>
      <sz val="10"/>
      <name val="Mangal"/>
      <family val="2"/>
      <charset val="204"/>
    </font>
    <font>
      <sz val="9"/>
      <color indexed="9"/>
      <name val="Calibri"/>
      <family val="2"/>
      <charset val="204"/>
    </font>
    <font>
      <sz val="11"/>
      <color indexed="8"/>
      <name val="Calibri"/>
      <family val="2"/>
      <scheme val="minor"/>
    </font>
    <font>
      <sz val="11"/>
      <color indexed="8"/>
      <name val="Arial"/>
      <family val="2"/>
      <charset val="204"/>
    </font>
    <font>
      <sz val="12"/>
      <color theme="1"/>
      <name val="Calibri"/>
      <family val="2"/>
      <charset val="204"/>
      <scheme val="minor"/>
    </font>
    <font>
      <sz val="12"/>
      <name val="Calibri"/>
      <family val="2"/>
      <charset val="204"/>
      <scheme val="minor"/>
    </font>
    <font>
      <sz val="10"/>
      <color indexed="8"/>
      <name val="Arial"/>
      <family val="2"/>
      <charset val="204"/>
    </font>
    <font>
      <sz val="10"/>
      <name val="Times New Roman"/>
      <family val="1"/>
      <charset val="204"/>
    </font>
    <font>
      <sz val="10"/>
      <color theme="1"/>
      <name val="Times New Roman"/>
      <family val="1"/>
      <charset val="204"/>
    </font>
    <font>
      <b/>
      <sz val="10"/>
      <name val="Times New Roman"/>
      <family val="1"/>
      <charset val="204"/>
    </font>
    <font>
      <b/>
      <sz val="10"/>
      <color theme="1"/>
      <name val="Times New Roman"/>
      <family val="1"/>
      <charset val="204"/>
    </font>
  </fonts>
  <fills count="140">
    <fill>
      <patternFill patternType="none"/>
    </fill>
    <fill>
      <patternFill patternType="gray125"/>
    </fill>
    <fill>
      <patternFill patternType="solid">
        <fgColor indexed="31"/>
      </patternFill>
    </fill>
    <fill>
      <patternFill patternType="solid">
        <fgColor indexed="31"/>
        <bgColor indexed="22"/>
      </patternFill>
    </fill>
    <fill>
      <patternFill patternType="solid">
        <fgColor indexed="31"/>
        <bgColor indexed="41"/>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27"/>
        <bgColor indexed="42"/>
      </patternFill>
    </fill>
    <fill>
      <patternFill patternType="solid">
        <fgColor indexed="47"/>
      </patternFill>
    </fill>
    <fill>
      <patternFill patternType="solid">
        <fgColor indexed="47"/>
        <bgColor indexed="22"/>
      </patternFill>
    </fill>
    <fill>
      <patternFill patternType="solid">
        <fgColor indexed="47"/>
        <bgColor indexed="41"/>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11"/>
        <bgColor indexed="1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22"/>
        <bgColor indexed="31"/>
      </patternFill>
    </fill>
    <fill>
      <patternFill patternType="solid">
        <fgColor indexed="22"/>
        <bgColor indexed="41"/>
      </patternFill>
    </fill>
    <fill>
      <patternFill patternType="solid">
        <fgColor indexed="55"/>
      </patternFill>
    </fill>
    <fill>
      <patternFill patternType="solid">
        <fgColor indexed="55"/>
        <bgColor indexed="23"/>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DCE6F2"/>
        <bgColor rgb="FFDCE6F2"/>
      </patternFill>
    </fill>
    <fill>
      <patternFill patternType="solid">
        <fgColor rgb="FFF2DCDB"/>
        <bgColor rgb="FFF2DCDB"/>
      </patternFill>
    </fill>
    <fill>
      <patternFill patternType="solid">
        <fgColor rgb="FFEBF1DE"/>
        <bgColor rgb="FFEBF1DE"/>
      </patternFill>
    </fill>
    <fill>
      <patternFill patternType="solid">
        <fgColor rgb="FFE6E0EC"/>
        <bgColor rgb="FFE6E0EC"/>
      </patternFill>
    </fill>
    <fill>
      <patternFill patternType="solid">
        <fgColor rgb="FFDBEEF4"/>
        <bgColor rgb="FFDBEEF4"/>
      </patternFill>
    </fill>
    <fill>
      <patternFill patternType="solid">
        <fgColor rgb="FFFDEADA"/>
        <bgColor rgb="FFFDEADA"/>
      </patternFill>
    </fill>
    <fill>
      <patternFill patternType="solid">
        <fgColor rgb="FFB9CDE5"/>
        <bgColor rgb="FFB9CDE5"/>
      </patternFill>
    </fill>
    <fill>
      <patternFill patternType="solid">
        <fgColor rgb="FFE6B9B8"/>
        <bgColor rgb="FFE6B9B8"/>
      </patternFill>
    </fill>
    <fill>
      <patternFill patternType="solid">
        <fgColor rgb="FFD7E4BD"/>
        <bgColor rgb="FFD7E4BD"/>
      </patternFill>
    </fill>
    <fill>
      <patternFill patternType="solid">
        <fgColor rgb="FFCCC1DA"/>
        <bgColor rgb="FFCCC1DA"/>
      </patternFill>
    </fill>
    <fill>
      <patternFill patternType="solid">
        <fgColor rgb="FFB7DEE8"/>
        <bgColor rgb="FFB7DEE8"/>
      </patternFill>
    </fill>
    <fill>
      <patternFill patternType="solid">
        <fgColor rgb="FFFCD5B5"/>
        <bgColor rgb="FFFCD5B5"/>
      </patternFill>
    </fill>
    <fill>
      <patternFill patternType="solid">
        <fgColor rgb="FF95B3D7"/>
        <bgColor rgb="FF95B3D7"/>
      </patternFill>
    </fill>
    <fill>
      <patternFill patternType="solid">
        <fgColor rgb="FFD99694"/>
        <bgColor rgb="FFD99694"/>
      </patternFill>
    </fill>
    <fill>
      <patternFill patternType="solid">
        <fgColor rgb="FFC3D69B"/>
        <bgColor rgb="FFC3D69B"/>
      </patternFill>
    </fill>
    <fill>
      <patternFill patternType="solid">
        <fgColor rgb="FFB3A2C7"/>
        <bgColor rgb="FFB3A2C7"/>
      </patternFill>
    </fill>
    <fill>
      <patternFill patternType="solid">
        <fgColor rgb="FF93CDDD"/>
        <bgColor rgb="FF93CDDD"/>
      </patternFill>
    </fill>
    <fill>
      <patternFill patternType="solid">
        <fgColor rgb="FFFAC090"/>
        <bgColor rgb="FFFAC090"/>
      </patternFill>
    </fill>
    <fill>
      <patternFill patternType="solid">
        <fgColor rgb="FF4F81BD"/>
        <bgColor rgb="FF4F81BD"/>
      </patternFill>
    </fill>
    <fill>
      <patternFill patternType="solid">
        <fgColor rgb="FFC0504D"/>
        <bgColor rgb="FFC0504D"/>
      </patternFill>
    </fill>
    <fill>
      <patternFill patternType="solid">
        <fgColor rgb="FF9BBB59"/>
        <bgColor rgb="FF9BBB59"/>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indexed="44"/>
        <bgColor indexed="41"/>
      </patternFill>
    </fill>
    <fill>
      <patternFill patternType="solid">
        <fgColor indexed="51"/>
        <bgColor indexed="34"/>
      </patternFill>
    </fill>
    <fill>
      <patternFill patternType="solid">
        <fgColor indexed="52"/>
        <bgColor indexed="34"/>
      </patternFill>
    </fill>
    <fill>
      <patternFill patternType="solid">
        <fgColor indexed="9"/>
        <bgColor indexed="26"/>
      </patternFill>
    </fill>
    <fill>
      <patternFill patternType="solid">
        <fgColor indexed="47"/>
        <bgColor indexed="47"/>
      </patternFill>
    </fill>
    <fill>
      <patternFill patternType="solid">
        <fgColor indexed="26"/>
        <bgColor indexed="26"/>
      </patternFill>
    </fill>
    <fill>
      <patternFill patternType="solid">
        <fgColor indexed="52"/>
        <bgColor indexed="52"/>
      </patternFill>
    </fill>
  </fills>
  <borders count="4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4F81BD"/>
      </bottom>
      <diagonal/>
    </border>
    <border>
      <left/>
      <right/>
      <top/>
      <bottom style="thin">
        <color rgb="FFA7C0DE"/>
      </bottom>
      <diagonal/>
    </border>
    <border>
      <left/>
      <right/>
      <top/>
      <bottom style="thin">
        <color rgb="FF95B3D7"/>
      </bottom>
      <diagonal/>
    </border>
    <border>
      <left/>
      <right/>
      <top style="thin">
        <color rgb="FF4F81BD"/>
      </top>
      <bottom style="double">
        <color rgb="FF4F81BD"/>
      </bottom>
      <diagonal/>
    </border>
    <border>
      <left style="thin">
        <color rgb="FF808080"/>
      </left>
      <right style="thin">
        <color rgb="FF808080"/>
      </right>
      <top style="thin">
        <color rgb="FF808080"/>
      </top>
      <bottom style="thin">
        <color rgb="FF808080"/>
      </bottom>
      <diagonal/>
    </border>
    <border>
      <left style="thin">
        <color rgb="FF333333"/>
      </left>
      <right style="thin">
        <color rgb="FF333333"/>
      </right>
      <top style="thin">
        <color rgb="FF333333"/>
      </top>
      <bottom style="thin">
        <color rgb="FF333333"/>
      </bottom>
      <diagonal/>
    </border>
    <border>
      <left/>
      <right/>
      <top/>
      <bottom style="thin">
        <color rgb="FF333399"/>
      </bottom>
      <diagonal/>
    </border>
    <border>
      <left/>
      <right/>
      <top/>
      <bottom style="thin">
        <color rgb="FFC0C0C0"/>
      </bottom>
      <diagonal/>
    </border>
    <border>
      <left/>
      <right/>
      <top/>
      <bottom style="thin">
        <color rgb="FF0066CC"/>
      </bottom>
      <diagonal/>
    </border>
    <border>
      <left/>
      <right/>
      <top style="thin">
        <color rgb="FF333399"/>
      </top>
      <bottom style="double">
        <color rgb="FF333399"/>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59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2" fillId="0" borderId="0"/>
    <xf numFmtId="0" fontId="2" fillId="0" borderId="0"/>
    <xf numFmtId="0" fontId="1" fillId="0" borderId="0"/>
    <xf numFmtId="0" fontId="2" fillId="0" borderId="0"/>
    <xf numFmtId="0" fontId="2" fillId="0" borderId="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7" fillId="14" borderId="1" applyNumberFormat="0" applyAlignment="0" applyProtection="0"/>
    <xf numFmtId="0" fontId="7" fillId="15" borderId="1" applyNumberFormat="0" applyAlignment="0" applyProtection="0"/>
    <xf numFmtId="0" fontId="7" fillId="16" borderId="1" applyNumberFormat="0" applyAlignment="0" applyProtection="0"/>
    <xf numFmtId="0" fontId="7" fillId="15" borderId="1" applyNumberFormat="0" applyAlignment="0" applyProtection="0"/>
    <xf numFmtId="0" fontId="7" fillId="16" borderId="1" applyNumberFormat="0" applyAlignment="0" applyProtection="0"/>
    <xf numFmtId="0" fontId="7" fillId="15" borderId="1" applyNumberFormat="0" applyAlignment="0" applyProtection="0"/>
    <xf numFmtId="0" fontId="8" fillId="42" borderId="2" applyNumberFormat="0" applyAlignment="0" applyProtection="0"/>
    <xf numFmtId="0" fontId="8" fillId="43" borderId="2" applyNumberFormat="0" applyAlignment="0" applyProtection="0"/>
    <xf numFmtId="0" fontId="8" fillId="44" borderId="2" applyNumberFormat="0" applyAlignment="0" applyProtection="0"/>
    <xf numFmtId="0" fontId="8" fillId="43" borderId="2" applyNumberFormat="0" applyAlignment="0" applyProtection="0"/>
    <xf numFmtId="0" fontId="8" fillId="44" borderId="2" applyNumberFormat="0" applyAlignment="0" applyProtection="0"/>
    <xf numFmtId="0" fontId="8" fillId="43" borderId="2" applyNumberFormat="0" applyAlignment="0" applyProtection="0"/>
    <xf numFmtId="0" fontId="9" fillId="42" borderId="1" applyNumberFormat="0" applyAlignment="0" applyProtection="0"/>
    <xf numFmtId="0" fontId="9" fillId="43" borderId="1" applyNumberFormat="0" applyAlignment="0" applyProtection="0"/>
    <xf numFmtId="0" fontId="9" fillId="44" borderId="1" applyNumberFormat="0" applyAlignment="0" applyProtection="0"/>
    <xf numFmtId="0" fontId="9" fillId="43" borderId="1" applyNumberFormat="0" applyAlignment="0" applyProtection="0"/>
    <xf numFmtId="0" fontId="9" fillId="44" borderId="1" applyNumberFormat="0" applyAlignment="0" applyProtection="0"/>
    <xf numFmtId="0" fontId="9" fillId="43" borderId="1" applyNumberFormat="0" applyAlignment="0" applyProtection="0"/>
    <xf numFmtId="0" fontId="26" fillId="0" borderId="0" applyNumberFormat="0" applyFill="0" applyBorder="0" applyAlignment="0" applyProtection="0">
      <alignment vertical="top"/>
      <protection locked="0"/>
    </xf>
    <xf numFmtId="164" fontId="2" fillId="0" borderId="0" applyFont="0" applyFill="0" applyBorder="0" applyAlignment="0" applyProtection="0"/>
    <xf numFmtId="167"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45" borderId="7" applyNumberFormat="0" applyAlignment="0" applyProtection="0"/>
    <xf numFmtId="0" fontId="14" fillId="46" borderId="7" applyNumberFormat="0" applyAlignment="0" applyProtection="0"/>
    <xf numFmtId="0" fontId="15" fillId="0" borderId="0" applyNumberFormat="0" applyFill="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 fillId="0" borderId="0">
      <alignment horizontal="center"/>
    </xf>
    <xf numFmtId="0" fontId="2" fillId="0" borderId="0">
      <alignment horizontal="center"/>
    </xf>
    <xf numFmtId="0" fontId="1" fillId="0" borderId="0"/>
    <xf numFmtId="0" fontId="2" fillId="0" borderId="0"/>
    <xf numFmtId="0" fontId="1" fillId="0" borderId="0">
      <alignment horizontal="center"/>
    </xf>
    <xf numFmtId="0" fontId="2" fillId="0" borderId="0">
      <alignment horizontal="center"/>
    </xf>
    <xf numFmtId="0" fontId="1" fillId="0" borderId="0">
      <alignment horizontal="center"/>
    </xf>
    <xf numFmtId="0" fontId="2" fillId="0" borderId="0">
      <alignment horizontal="center"/>
    </xf>
    <xf numFmtId="0" fontId="1" fillId="0" borderId="0">
      <alignment horizontal="center"/>
    </xf>
    <xf numFmtId="0" fontId="2" fillId="0" borderId="0">
      <alignment horizontal="center"/>
    </xf>
    <xf numFmtId="0" fontId="1" fillId="0" borderId="0">
      <alignment horizontal="center"/>
    </xf>
    <xf numFmtId="0" fontId="2" fillId="0" borderId="0">
      <alignment horizontal="center"/>
    </xf>
    <xf numFmtId="0" fontId="1" fillId="0" borderId="0">
      <alignment horizontal="center"/>
    </xf>
    <xf numFmtId="0" fontId="2" fillId="0" borderId="0">
      <alignment horizontal="center"/>
    </xf>
    <xf numFmtId="0" fontId="1" fillId="0" borderId="0"/>
    <xf numFmtId="0" fontId="2" fillId="0" borderId="0"/>
    <xf numFmtId="0" fontId="27" fillId="0" borderId="0"/>
    <xf numFmtId="0" fontId="28" fillId="0" borderId="0"/>
    <xf numFmtId="0" fontId="28" fillId="0" borderId="0"/>
    <xf numFmtId="0" fontId="4" fillId="0" borderId="0"/>
    <xf numFmtId="0" fontId="4" fillId="0" borderId="0"/>
    <xf numFmtId="0" fontId="24" fillId="0" borderId="0">
      <alignment horizontal="left"/>
    </xf>
    <xf numFmtId="0" fontId="4" fillId="0" borderId="0"/>
    <xf numFmtId="0" fontId="23" fillId="0" borderId="0"/>
    <xf numFmtId="0" fontId="4" fillId="0" borderId="0"/>
    <xf numFmtId="0" fontId="28" fillId="0" borderId="0"/>
    <xf numFmtId="0" fontId="28" fillId="0" borderId="0"/>
    <xf numFmtId="0" fontId="3" fillId="0" borderId="0"/>
    <xf numFmtId="0" fontId="22" fillId="0" borderId="0"/>
    <xf numFmtId="0" fontId="4" fillId="0" borderId="0"/>
    <xf numFmtId="0" fontId="2" fillId="0" borderId="0"/>
    <xf numFmtId="0" fontId="1" fillId="0" borderId="0">
      <alignment horizontal="center"/>
    </xf>
    <xf numFmtId="0" fontId="2" fillId="0" borderId="0">
      <alignment horizontal="center"/>
    </xf>
    <xf numFmtId="0" fontId="29" fillId="0" borderId="0"/>
    <xf numFmtId="0" fontId="2" fillId="0" borderId="0"/>
    <xf numFmtId="0" fontId="1" fillId="0" borderId="0">
      <alignment horizontal="center"/>
    </xf>
    <xf numFmtId="0" fontId="4" fillId="0" borderId="0"/>
    <xf numFmtId="0" fontId="2" fillId="0" borderId="0">
      <alignment horizontal="center"/>
    </xf>
    <xf numFmtId="0" fontId="3" fillId="0" borderId="0">
      <alignment horizontal="center"/>
    </xf>
    <xf numFmtId="0" fontId="22" fillId="0" borderId="0">
      <alignment horizontal="center"/>
    </xf>
    <xf numFmtId="0" fontId="22" fillId="0" borderId="0">
      <alignment horizontal="center"/>
    </xf>
    <xf numFmtId="0" fontId="3" fillId="0" borderId="0">
      <alignment horizontal="center"/>
    </xf>
    <xf numFmtId="0" fontId="22" fillId="0" borderId="0">
      <alignment horizontal="center"/>
    </xf>
    <xf numFmtId="0" fontId="22" fillId="0" borderId="0">
      <alignment horizontal="center"/>
    </xf>
    <xf numFmtId="0" fontId="1" fillId="0" borderId="0">
      <alignment horizontal="center"/>
    </xf>
    <xf numFmtId="0" fontId="2" fillId="0" borderId="0">
      <alignment horizontal="center"/>
    </xf>
    <xf numFmtId="0" fontId="1" fillId="0" borderId="0">
      <alignment horizontal="center"/>
    </xf>
    <xf numFmtId="0" fontId="2" fillId="0" borderId="0">
      <alignment horizontal="center"/>
    </xf>
    <xf numFmtId="0" fontId="3" fillId="0" borderId="0">
      <alignment horizontal="center"/>
    </xf>
    <xf numFmtId="0" fontId="17" fillId="5" borderId="0" applyNumberFormat="0" applyBorder="0" applyAlignment="0" applyProtection="0"/>
    <xf numFmtId="0" fontId="17" fillId="6" borderId="0" applyNumberFormat="0" applyBorder="0" applyAlignment="0" applyProtection="0"/>
    <xf numFmtId="0" fontId="18" fillId="0" borderId="0" applyNumberFormat="0" applyFill="0" applyBorder="0" applyAlignment="0" applyProtection="0"/>
    <xf numFmtId="0" fontId="2" fillId="49" borderId="8" applyNumberFormat="0" applyFont="0" applyAlignment="0" applyProtection="0"/>
    <xf numFmtId="0" fontId="2" fillId="50" borderId="8" applyNumberFormat="0" applyAlignment="0" applyProtection="0"/>
    <xf numFmtId="9" fontId="2" fillId="0" borderId="0" applyFont="0" applyFill="0" applyBorder="0" applyAlignment="0" applyProtection="0"/>
    <xf numFmtId="0" fontId="19" fillId="0" borderId="9" applyNumberFormat="0" applyFill="0" applyAlignment="0" applyProtection="0"/>
    <xf numFmtId="0" fontId="3" fillId="0" borderId="0">
      <alignment horizontal="center"/>
    </xf>
    <xf numFmtId="0" fontId="22" fillId="0" borderId="0">
      <alignment horizontal="center"/>
    </xf>
    <xf numFmtId="0" fontId="20" fillId="0" borderId="0" applyNumberForma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6" fontId="2" fillId="0" borderId="0" applyFill="0" applyBorder="0" applyAlignment="0" applyProtection="0"/>
    <xf numFmtId="165" fontId="2" fillId="0" borderId="0" applyFont="0" applyFill="0" applyBorder="0" applyAlignment="0" applyProtection="0"/>
    <xf numFmtId="166" fontId="2" fillId="0" borderId="0" applyFill="0" applyBorder="0" applyAlignment="0" applyProtection="0"/>
    <xf numFmtId="165" fontId="2" fillId="0" borderId="0" applyFont="0" applyFill="0" applyBorder="0" applyAlignment="0" applyProtection="0"/>
    <xf numFmtId="166" fontId="2" fillId="0" borderId="0" applyFill="0" applyBorder="0" applyAlignment="0" applyProtection="0"/>
    <xf numFmtId="166" fontId="2" fillId="0" borderId="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ill="0" applyBorder="0" applyAlignment="0" applyProtection="0"/>
    <xf numFmtId="166" fontId="2" fillId="0" borderId="0" applyFill="0" applyBorder="0" applyAlignment="0" applyProtection="0"/>
    <xf numFmtId="165" fontId="2" fillId="0" borderId="0" applyFont="0" applyFill="0" applyBorder="0" applyAlignment="0" applyProtection="0"/>
    <xf numFmtId="166" fontId="2" fillId="0" borderId="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6" fontId="2" fillId="0" borderId="0" applyFill="0" applyBorder="0" applyAlignment="0" applyProtection="0"/>
    <xf numFmtId="165" fontId="25" fillId="0" borderId="0" applyFont="0" applyFill="0" applyBorder="0" applyAlignment="0" applyProtection="0"/>
    <xf numFmtId="0" fontId="21" fillId="7" borderId="0" applyNumberFormat="0" applyBorder="0" applyAlignment="0" applyProtection="0"/>
    <xf numFmtId="0" fontId="21" fillId="8" borderId="0" applyNumberFormat="0" applyBorder="0" applyAlignment="0" applyProtection="0"/>
    <xf numFmtId="0" fontId="30" fillId="0" borderId="0" applyNumberFormat="0" applyFill="0" applyBorder="0" applyAlignment="0" applyProtection="0"/>
    <xf numFmtId="0" fontId="31" fillId="0" borderId="11" applyNumberFormat="0" applyFill="0" applyAlignment="0" applyProtection="0"/>
    <xf numFmtId="0" fontId="32" fillId="0" borderId="12" applyNumberFormat="0" applyFill="0" applyAlignment="0" applyProtection="0"/>
    <xf numFmtId="0" fontId="33" fillId="0" borderId="13" applyNumberFormat="0" applyFill="0" applyAlignment="0" applyProtection="0"/>
    <xf numFmtId="0" fontId="33" fillId="0" borderId="0" applyNumberFormat="0" applyFill="0" applyBorder="0" applyAlignment="0" applyProtection="0"/>
    <xf numFmtId="0" fontId="34" fillId="51" borderId="0" applyNumberFormat="0" applyBorder="0" applyAlignment="0" applyProtection="0"/>
    <xf numFmtId="0" fontId="35" fillId="52" borderId="0" applyNumberFormat="0" applyBorder="0" applyAlignment="0" applyProtection="0"/>
    <xf numFmtId="0" fontId="36" fillId="53" borderId="0" applyNumberFormat="0" applyBorder="0" applyAlignment="0" applyProtection="0"/>
    <xf numFmtId="0" fontId="37" fillId="54" borderId="14" applyNumberFormat="0" applyAlignment="0" applyProtection="0"/>
    <xf numFmtId="0" fontId="38" fillId="55" borderId="15" applyNumberFormat="0" applyAlignment="0" applyProtection="0"/>
    <xf numFmtId="0" fontId="39" fillId="55" borderId="14" applyNumberFormat="0" applyAlignment="0" applyProtection="0"/>
    <xf numFmtId="0" fontId="40" fillId="0" borderId="16" applyNumberFormat="0" applyFill="0" applyAlignment="0" applyProtection="0"/>
    <xf numFmtId="0" fontId="41" fillId="56" borderId="17" applyNumberFormat="0" applyAlignment="0" applyProtection="0"/>
    <xf numFmtId="0" fontId="42" fillId="0" borderId="0" applyNumberFormat="0" applyFill="0" applyBorder="0" applyAlignment="0" applyProtection="0"/>
    <xf numFmtId="0" fontId="1" fillId="57" borderId="18" applyNumberFormat="0" applyFont="0" applyAlignment="0" applyProtection="0"/>
    <xf numFmtId="0" fontId="43" fillId="0" borderId="0" applyNumberFormat="0" applyFill="0" applyBorder="0" applyAlignment="0" applyProtection="0"/>
    <xf numFmtId="0" fontId="44" fillId="0" borderId="19" applyNumberFormat="0" applyFill="0" applyAlignment="0" applyProtection="0"/>
    <xf numFmtId="0" fontId="45" fillId="58" borderId="0" applyNumberFormat="0" applyBorder="0" applyAlignment="0" applyProtection="0"/>
    <xf numFmtId="0" fontId="45" fillId="62" borderId="0" applyNumberFormat="0" applyBorder="0" applyAlignment="0" applyProtection="0"/>
    <xf numFmtId="0" fontId="45" fillId="66" borderId="0" applyNumberFormat="0" applyBorder="0" applyAlignment="0" applyProtection="0"/>
    <xf numFmtId="0" fontId="45" fillId="70" borderId="0" applyNumberFormat="0" applyBorder="0" applyAlignment="0" applyProtection="0"/>
    <xf numFmtId="0" fontId="45" fillId="74" borderId="0" applyNumberFormat="0" applyBorder="0" applyAlignment="0" applyProtection="0"/>
    <xf numFmtId="0" fontId="45" fillId="78" borderId="0" applyNumberFormat="0" applyBorder="0" applyAlignment="0" applyProtection="0"/>
    <xf numFmtId="0" fontId="3" fillId="0" borderId="0"/>
    <xf numFmtId="0" fontId="1" fillId="0" borderId="0"/>
    <xf numFmtId="0" fontId="28" fillId="0" borderId="0"/>
    <xf numFmtId="0" fontId="3" fillId="0" borderId="0">
      <alignment horizontal="center"/>
    </xf>
    <xf numFmtId="0" fontId="1" fillId="0" borderId="0">
      <alignment horizontal="center"/>
    </xf>
    <xf numFmtId="49" fontId="5" fillId="0" borderId="0" applyFont="0" applyFill="0" applyBorder="0" applyAlignment="0"/>
    <xf numFmtId="165" fontId="2" fillId="0" borderId="0" applyFont="0" applyFill="0" applyBorder="0" applyAlignment="0" applyProtection="0"/>
    <xf numFmtId="165" fontId="2" fillId="0" borderId="0" applyFont="0" applyFill="0" applyBorder="0" applyAlignment="0" applyProtection="0"/>
    <xf numFmtId="0" fontId="2" fillId="57" borderId="18" applyNumberFormat="0" applyFont="0" applyAlignment="0" applyProtection="0"/>
    <xf numFmtId="0" fontId="48" fillId="0" borderId="0"/>
    <xf numFmtId="0" fontId="68" fillId="89" borderId="0"/>
    <xf numFmtId="168" fontId="90" fillId="0" borderId="0">
      <alignment horizontal="center"/>
    </xf>
    <xf numFmtId="0" fontId="29" fillId="89" borderId="0"/>
    <xf numFmtId="173" fontId="67" fillId="0" borderId="0"/>
    <xf numFmtId="171" fontId="67" fillId="0" borderId="0"/>
    <xf numFmtId="0" fontId="29" fillId="82" borderId="0"/>
    <xf numFmtId="0" fontId="68" fillId="93" borderId="0"/>
    <xf numFmtId="0" fontId="82" fillId="0" borderId="26"/>
    <xf numFmtId="0" fontId="29" fillId="87" borderId="0"/>
    <xf numFmtId="171" fontId="67" fillId="0" borderId="0"/>
    <xf numFmtId="0" fontId="67" fillId="125" borderId="31"/>
    <xf numFmtId="168" fontId="29" fillId="0" borderId="0"/>
    <xf numFmtId="0" fontId="60" fillId="121" borderId="14"/>
    <xf numFmtId="173" fontId="67" fillId="0" borderId="0"/>
    <xf numFmtId="0" fontId="29" fillId="101" borderId="0"/>
    <xf numFmtId="173" fontId="29" fillId="0" borderId="0"/>
    <xf numFmtId="168" fontId="29" fillId="0" borderId="0"/>
    <xf numFmtId="173" fontId="29" fillId="0" borderId="0"/>
    <xf numFmtId="173" fontId="67" fillId="0" borderId="0"/>
    <xf numFmtId="0" fontId="68" fillId="117" borderId="0"/>
    <xf numFmtId="173" fontId="67" fillId="0" borderId="0"/>
    <xf numFmtId="173" fontId="29" fillId="0" borderId="0"/>
    <xf numFmtId="168" fontId="29" fillId="0" borderId="0">
      <alignment horizontal="center"/>
    </xf>
    <xf numFmtId="0" fontId="29" fillId="84" borderId="0"/>
    <xf numFmtId="0" fontId="29" fillId="88" borderId="0"/>
    <xf numFmtId="168" fontId="29" fillId="0" borderId="0">
      <alignment horizontal="center"/>
    </xf>
    <xf numFmtId="168" fontId="77" fillId="0" borderId="0">
      <alignment horizontal="center"/>
    </xf>
    <xf numFmtId="0" fontId="55" fillId="123" borderId="0"/>
    <xf numFmtId="0" fontId="29" fillId="103" borderId="0"/>
    <xf numFmtId="168" fontId="29" fillId="0" borderId="0">
      <alignment horizontal="center"/>
    </xf>
    <xf numFmtId="0" fontId="68" fillId="90" borderId="0"/>
    <xf numFmtId="173" fontId="67" fillId="0" borderId="0"/>
    <xf numFmtId="168" fontId="29" fillId="0" borderId="0">
      <alignment horizontal="center"/>
    </xf>
    <xf numFmtId="0" fontId="68" fillId="113" borderId="0"/>
    <xf numFmtId="0" fontId="68" fillId="94" borderId="0"/>
    <xf numFmtId="0" fontId="68" fillId="110" borderId="0"/>
    <xf numFmtId="168" fontId="29" fillId="0" borderId="0">
      <alignment horizontal="center"/>
    </xf>
    <xf numFmtId="173" fontId="29" fillId="0" borderId="0"/>
    <xf numFmtId="0" fontId="68" fillId="89" borderId="0"/>
    <xf numFmtId="0" fontId="29" fillId="125" borderId="31"/>
    <xf numFmtId="168" fontId="88" fillId="0" borderId="0"/>
    <xf numFmtId="0" fontId="93" fillId="0" borderId="32"/>
    <xf numFmtId="0" fontId="29" fillId="87" borderId="0"/>
    <xf numFmtId="0" fontId="29" fillId="100" borderId="0"/>
    <xf numFmtId="0" fontId="68" fillId="111" borderId="0"/>
    <xf numFmtId="0" fontId="29" fillId="88" borderId="0"/>
    <xf numFmtId="0" fontId="29" fillId="86" borderId="0"/>
    <xf numFmtId="0" fontId="48" fillId="0" borderId="0"/>
    <xf numFmtId="0" fontId="29" fillId="90" borderId="0"/>
    <xf numFmtId="0" fontId="81" fillId="0" borderId="0"/>
    <xf numFmtId="0" fontId="69" fillId="131" borderId="30"/>
    <xf numFmtId="0" fontId="80" fillId="130" borderId="24"/>
    <xf numFmtId="168" fontId="29" fillId="0" borderId="0">
      <alignment horizontal="center"/>
    </xf>
    <xf numFmtId="0" fontId="71" fillId="0" borderId="21"/>
    <xf numFmtId="0" fontId="68" fillId="90" borderId="0"/>
    <xf numFmtId="0" fontId="68" fillId="118" borderId="0"/>
    <xf numFmtId="0" fontId="29" fillId="99" borderId="0"/>
    <xf numFmtId="0" fontId="29" fillId="88" borderId="0"/>
    <xf numFmtId="173" fontId="67" fillId="0" borderId="0"/>
    <xf numFmtId="0" fontId="68" fillId="114" borderId="0"/>
    <xf numFmtId="0" fontId="91" fillId="83" borderId="0"/>
    <xf numFmtId="168" fontId="90" fillId="0" borderId="0">
      <alignment horizontal="center"/>
    </xf>
    <xf numFmtId="168" fontId="29" fillId="0" borderId="0"/>
    <xf numFmtId="0" fontId="29" fillId="82" borderId="0"/>
    <xf numFmtId="0" fontId="79" fillId="130" borderId="25"/>
    <xf numFmtId="0" fontId="68" fillId="109" borderId="0"/>
    <xf numFmtId="0" fontId="68" fillId="93" borderId="0"/>
    <xf numFmtId="0" fontId="68" fillId="93" borderId="0"/>
    <xf numFmtId="0" fontId="68" fillId="128" borderId="0"/>
    <xf numFmtId="0" fontId="68" fillId="128" borderId="0"/>
    <xf numFmtId="0" fontId="68" fillId="127" borderId="0"/>
    <xf numFmtId="0" fontId="68" fillId="127" borderId="0"/>
    <xf numFmtId="0" fontId="68" fillId="126" borderId="0"/>
    <xf numFmtId="0" fontId="68" fillId="126" borderId="0"/>
    <xf numFmtId="168" fontId="77" fillId="0" borderId="0">
      <alignment horizontal="center"/>
    </xf>
    <xf numFmtId="169" fontId="76" fillId="0" borderId="0"/>
    <xf numFmtId="0" fontId="76" fillId="0" borderId="0"/>
    <xf numFmtId="168" fontId="29" fillId="0" borderId="0"/>
    <xf numFmtId="168" fontId="29" fillId="0" borderId="0"/>
    <xf numFmtId="168" fontId="29" fillId="0" borderId="0"/>
    <xf numFmtId="0" fontId="75" fillId="0" borderId="0">
      <alignment horizontal="center" textRotation="90"/>
    </xf>
    <xf numFmtId="0" fontId="75" fillId="0" borderId="0">
      <alignment horizontal="center"/>
    </xf>
    <xf numFmtId="0" fontId="63" fillId="0" borderId="0"/>
    <xf numFmtId="0" fontId="74" fillId="0" borderId="23"/>
    <xf numFmtId="0" fontId="73" fillId="0" borderId="0"/>
    <xf numFmtId="0" fontId="59" fillId="121" borderId="15"/>
    <xf numFmtId="0" fontId="67" fillId="125" borderId="18"/>
    <xf numFmtId="168" fontId="29" fillId="0" borderId="0"/>
    <xf numFmtId="168" fontId="29" fillId="0" borderId="0"/>
    <xf numFmtId="0" fontId="72" fillId="0" borderId="0"/>
    <xf numFmtId="0" fontId="68" fillId="95" borderId="0"/>
    <xf numFmtId="173" fontId="67" fillId="0" borderId="0"/>
    <xf numFmtId="168" fontId="29" fillId="0" borderId="0"/>
    <xf numFmtId="0" fontId="29" fillId="86" borderId="0"/>
    <xf numFmtId="0" fontId="48" fillId="0" borderId="0">
      <alignment horizontal="center"/>
    </xf>
    <xf numFmtId="168" fontId="29" fillId="0" borderId="0"/>
    <xf numFmtId="0" fontId="48" fillId="0" borderId="0"/>
    <xf numFmtId="0" fontId="64" fillId="0" borderId="0"/>
    <xf numFmtId="168" fontId="29" fillId="0" borderId="0">
      <alignment horizontal="center"/>
    </xf>
    <xf numFmtId="0" fontId="48" fillId="0" borderId="0">
      <alignment horizontal="center"/>
    </xf>
    <xf numFmtId="168" fontId="29" fillId="0" borderId="0"/>
    <xf numFmtId="0" fontId="48" fillId="0" borderId="0">
      <alignment horizontal="center"/>
    </xf>
    <xf numFmtId="0" fontId="68" fillId="90" borderId="0"/>
    <xf numFmtId="0" fontId="48" fillId="0" borderId="0">
      <alignment horizontal="center"/>
    </xf>
    <xf numFmtId="0" fontId="68" fillId="116" borderId="0"/>
    <xf numFmtId="173" fontId="67" fillId="0" borderId="0"/>
    <xf numFmtId="0" fontId="48" fillId="0" borderId="0">
      <alignment horizontal="center"/>
    </xf>
    <xf numFmtId="0" fontId="68" fillId="95" borderId="0"/>
    <xf numFmtId="0" fontId="48" fillId="0" borderId="0">
      <alignment horizontal="center"/>
    </xf>
    <xf numFmtId="0" fontId="29" fillId="85" borderId="0"/>
    <xf numFmtId="168" fontId="29" fillId="0" borderId="0">
      <alignment horizontal="center"/>
    </xf>
    <xf numFmtId="0" fontId="48" fillId="0" borderId="0"/>
    <xf numFmtId="168" fontId="29" fillId="0" borderId="0"/>
    <xf numFmtId="0" fontId="49" fillId="0" borderId="0"/>
    <xf numFmtId="0" fontId="50" fillId="0" borderId="0"/>
    <xf numFmtId="0" fontId="50" fillId="0" borderId="0"/>
    <xf numFmtId="168" fontId="88" fillId="0" borderId="0"/>
    <xf numFmtId="168" fontId="29" fillId="0" borderId="0"/>
    <xf numFmtId="0" fontId="29" fillId="90" borderId="0"/>
    <xf numFmtId="0" fontId="79" fillId="130" borderId="25"/>
    <xf numFmtId="0" fontId="80" fillId="130" borderId="24"/>
    <xf numFmtId="0" fontId="29" fillId="83" borderId="0"/>
    <xf numFmtId="0" fontId="50" fillId="0" borderId="0"/>
    <xf numFmtId="0" fontId="50" fillId="0" borderId="0"/>
    <xf numFmtId="0" fontId="29" fillId="90" borderId="0"/>
    <xf numFmtId="168" fontId="77" fillId="0" borderId="0">
      <alignment horizontal="center"/>
    </xf>
    <xf numFmtId="0" fontId="29" fillId="89" borderId="0"/>
    <xf numFmtId="0" fontId="72" fillId="0" borderId="22"/>
    <xf numFmtId="0" fontId="48" fillId="0" borderId="0">
      <alignment horizontal="center"/>
    </xf>
    <xf numFmtId="0" fontId="63" fillId="0" borderId="0"/>
    <xf numFmtId="0" fontId="29" fillId="106" borderId="0"/>
    <xf numFmtId="0" fontId="48" fillId="0" borderId="0">
      <alignment horizontal="center"/>
    </xf>
    <xf numFmtId="173" fontId="67" fillId="0" borderId="0"/>
    <xf numFmtId="168" fontId="29" fillId="0" borderId="0">
      <alignment horizontal="center"/>
    </xf>
    <xf numFmtId="173" fontId="29" fillId="0" borderId="0"/>
    <xf numFmtId="0" fontId="29" fillId="84" borderId="0"/>
    <xf numFmtId="0" fontId="29" fillId="91" borderId="0"/>
    <xf numFmtId="168" fontId="29" fillId="0" borderId="0">
      <alignment horizontal="center"/>
    </xf>
    <xf numFmtId="0" fontId="74" fillId="0" borderId="29"/>
    <xf numFmtId="0" fontId="48" fillId="0" borderId="0">
      <alignment horizontal="center"/>
    </xf>
    <xf numFmtId="168" fontId="29" fillId="0" borderId="0">
      <alignment horizontal="center"/>
    </xf>
    <xf numFmtId="0" fontId="48" fillId="0" borderId="0">
      <alignment horizontal="center"/>
    </xf>
    <xf numFmtId="0" fontId="29" fillId="91" borderId="0"/>
    <xf numFmtId="0" fontId="67" fillId="0" borderId="0"/>
    <xf numFmtId="0" fontId="29" fillId="90" borderId="0"/>
    <xf numFmtId="173" fontId="29" fillId="0" borderId="0"/>
    <xf numFmtId="168" fontId="88" fillId="0" borderId="0"/>
    <xf numFmtId="0" fontId="68" fillId="115" borderId="0"/>
    <xf numFmtId="0" fontId="80" fillId="130" borderId="24"/>
    <xf numFmtId="0" fontId="68" fillId="129" borderId="0"/>
    <xf numFmtId="173" fontId="29" fillId="0" borderId="0"/>
    <xf numFmtId="173" fontId="67" fillId="0" borderId="0"/>
    <xf numFmtId="0" fontId="29" fillId="87" borderId="0"/>
    <xf numFmtId="0" fontId="29" fillId="107" borderId="0"/>
    <xf numFmtId="0" fontId="29" fillId="87" borderId="0"/>
    <xf numFmtId="0" fontId="29" fillId="85" borderId="0"/>
    <xf numFmtId="0" fontId="84" fillId="0" borderId="0"/>
    <xf numFmtId="0" fontId="78" fillId="87" borderId="24"/>
    <xf numFmtId="168" fontId="88" fillId="0" borderId="0"/>
    <xf numFmtId="0" fontId="29" fillId="86" borderId="0"/>
    <xf numFmtId="0" fontId="29" fillId="82" borderId="0"/>
    <xf numFmtId="168" fontId="29" fillId="0" borderId="0"/>
    <xf numFmtId="168" fontId="29" fillId="0" borderId="0"/>
    <xf numFmtId="168" fontId="88" fillId="0" borderId="0"/>
    <xf numFmtId="173" fontId="67" fillId="0" borderId="0"/>
    <xf numFmtId="168" fontId="29" fillId="0" borderId="0"/>
    <xf numFmtId="0" fontId="29" fillId="85" borderId="0"/>
    <xf numFmtId="0" fontId="58" fillId="87" borderId="14"/>
    <xf numFmtId="0" fontId="29" fillId="104" borderId="0"/>
    <xf numFmtId="0" fontId="78" fillId="87" borderId="24"/>
    <xf numFmtId="0" fontId="68" fillId="92" borderId="0"/>
    <xf numFmtId="0" fontId="79" fillId="130" borderId="25"/>
    <xf numFmtId="0" fontId="57" fillId="124" borderId="0"/>
    <xf numFmtId="0" fontId="86" fillId="132" borderId="0"/>
    <xf numFmtId="165" fontId="48" fillId="0" borderId="0" applyFont="0" applyFill="0" applyBorder="0" applyAlignment="0" applyProtection="0"/>
    <xf numFmtId="168" fontId="29" fillId="0" borderId="0">
      <alignment horizontal="center"/>
    </xf>
    <xf numFmtId="0" fontId="68" fillId="94" borderId="0"/>
    <xf numFmtId="0" fontId="68" fillId="94" borderId="0"/>
    <xf numFmtId="168" fontId="87" fillId="0" borderId="0"/>
    <xf numFmtId="0" fontId="29" fillId="86" borderId="0"/>
    <xf numFmtId="168" fontId="29" fillId="0" borderId="0">
      <alignment horizontal="center"/>
    </xf>
    <xf numFmtId="168" fontId="29" fillId="0" borderId="0"/>
    <xf numFmtId="168" fontId="77" fillId="0" borderId="0"/>
    <xf numFmtId="0" fontId="29" fillId="82" borderId="0"/>
    <xf numFmtId="170" fontId="29" fillId="0" borderId="0"/>
    <xf numFmtId="0" fontId="68" fillId="93" borderId="0"/>
    <xf numFmtId="0" fontId="85" fillId="0" borderId="0"/>
    <xf numFmtId="0" fontId="56" fillId="120" borderId="0"/>
    <xf numFmtId="0" fontId="80" fillId="130" borderId="24"/>
    <xf numFmtId="0" fontId="78" fillId="87" borderId="24"/>
    <xf numFmtId="0" fontId="69" fillId="131" borderId="30"/>
    <xf numFmtId="0" fontId="68" fillId="119" borderId="0"/>
    <xf numFmtId="0" fontId="29" fillId="96" borderId="0"/>
    <xf numFmtId="168" fontId="29" fillId="0" borderId="0">
      <alignment horizontal="center"/>
    </xf>
    <xf numFmtId="0" fontId="68" fillId="94" borderId="0"/>
    <xf numFmtId="165" fontId="48" fillId="0" borderId="0" applyFont="0" applyFill="0" applyBorder="0" applyAlignment="0" applyProtection="0"/>
    <xf numFmtId="168" fontId="29" fillId="0" borderId="0"/>
    <xf numFmtId="0" fontId="68" fillId="90" borderId="0"/>
    <xf numFmtId="0" fontId="29" fillId="86" borderId="0"/>
    <xf numFmtId="173" fontId="67" fillId="0" borderId="0"/>
    <xf numFmtId="0" fontId="79" fillId="130" borderId="25"/>
    <xf numFmtId="0" fontId="51" fillId="0" borderId="0" applyNumberForma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55" fillId="51" borderId="0" applyNumberFormat="0" applyBorder="0" applyAlignment="0" applyProtection="0"/>
    <xf numFmtId="0" fontId="56" fillId="52" borderId="0" applyNumberFormat="0" applyBorder="0" applyAlignment="0" applyProtection="0"/>
    <xf numFmtId="0" fontId="57" fillId="53" borderId="0" applyNumberFormat="0" applyBorder="0" applyAlignment="0" applyProtection="0"/>
    <xf numFmtId="0" fontId="58" fillId="54" borderId="14" applyNumberFormat="0" applyAlignment="0" applyProtection="0"/>
    <xf numFmtId="0" fontId="59" fillId="55" borderId="15" applyNumberFormat="0" applyAlignment="0" applyProtection="0"/>
    <xf numFmtId="0" fontId="60" fillId="55" borderId="14" applyNumberFormat="0" applyAlignment="0" applyProtection="0"/>
    <xf numFmtId="0" fontId="61" fillId="0" borderId="16" applyNumberFormat="0" applyFill="0" applyAlignment="0" applyProtection="0"/>
    <xf numFmtId="0" fontId="62" fillId="56" borderId="17" applyNumberFormat="0" applyAlignment="0" applyProtection="0"/>
    <xf numFmtId="0" fontId="63" fillId="0" borderId="0" applyNumberFormat="0" applyFill="0" applyBorder="0" applyAlignment="0" applyProtection="0"/>
    <xf numFmtId="0" fontId="48" fillId="57" borderId="18" applyNumberFormat="0" applyFont="0" applyAlignment="0" applyProtection="0"/>
    <xf numFmtId="0" fontId="64" fillId="0" borderId="0" applyNumberFormat="0" applyFill="0" applyBorder="0" applyAlignment="0" applyProtection="0"/>
    <xf numFmtId="0" fontId="65" fillId="0" borderId="19" applyNumberFormat="0" applyFill="0" applyAlignment="0" applyProtection="0"/>
    <xf numFmtId="0" fontId="66" fillId="58" borderId="0" applyNumberFormat="0" applyBorder="0" applyAlignment="0" applyProtection="0"/>
    <xf numFmtId="0" fontId="48" fillId="59" borderId="0" applyNumberFormat="0" applyBorder="0" applyAlignment="0" applyProtection="0"/>
    <xf numFmtId="0" fontId="48" fillId="60" borderId="0" applyNumberFormat="0" applyBorder="0" applyAlignment="0" applyProtection="0"/>
    <xf numFmtId="0" fontId="66" fillId="61" borderId="0" applyNumberFormat="0" applyBorder="0" applyAlignment="0" applyProtection="0"/>
    <xf numFmtId="0" fontId="66" fillId="62" borderId="0" applyNumberFormat="0" applyBorder="0" applyAlignment="0" applyProtection="0"/>
    <xf numFmtId="0" fontId="48" fillId="63" borderId="0" applyNumberFormat="0" applyBorder="0" applyAlignment="0" applyProtection="0"/>
    <xf numFmtId="0" fontId="48" fillId="64" borderId="0" applyNumberFormat="0" applyBorder="0" applyAlignment="0" applyProtection="0"/>
    <xf numFmtId="0" fontId="66" fillId="65" borderId="0" applyNumberFormat="0" applyBorder="0" applyAlignment="0" applyProtection="0"/>
    <xf numFmtId="0" fontId="66"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0" fontId="66" fillId="69" borderId="0" applyNumberFormat="0" applyBorder="0" applyAlignment="0" applyProtection="0"/>
    <xf numFmtId="0" fontId="66" fillId="70" borderId="0" applyNumberFormat="0" applyBorder="0" applyAlignment="0" applyProtection="0"/>
    <xf numFmtId="0" fontId="48" fillId="71" borderId="0" applyNumberFormat="0" applyBorder="0" applyAlignment="0" applyProtection="0"/>
    <xf numFmtId="0" fontId="48" fillId="72" borderId="0" applyNumberFormat="0" applyBorder="0" applyAlignment="0" applyProtection="0"/>
    <xf numFmtId="0" fontId="66" fillId="73" borderId="0" applyNumberFormat="0" applyBorder="0" applyAlignment="0" applyProtection="0"/>
    <xf numFmtId="0" fontId="66" fillId="74" borderId="0" applyNumberFormat="0" applyBorder="0" applyAlignment="0" applyProtection="0"/>
    <xf numFmtId="0" fontId="48" fillId="75" borderId="0" applyNumberFormat="0" applyBorder="0" applyAlignment="0" applyProtection="0"/>
    <xf numFmtId="0" fontId="48" fillId="76" borderId="0" applyNumberFormat="0" applyBorder="0" applyAlignment="0" applyProtection="0"/>
    <xf numFmtId="0" fontId="66" fillId="77" borderId="0" applyNumberFormat="0" applyBorder="0" applyAlignment="0" applyProtection="0"/>
    <xf numFmtId="0" fontId="66" fillId="78" borderId="0" applyNumberFormat="0" applyBorder="0" applyAlignment="0" applyProtection="0"/>
    <xf numFmtId="0" fontId="48" fillId="79" borderId="0" applyNumberFormat="0" applyBorder="0" applyAlignment="0" applyProtection="0"/>
    <xf numFmtId="0" fontId="48" fillId="80" borderId="0" applyNumberFormat="0" applyBorder="0" applyAlignment="0" applyProtection="0"/>
    <xf numFmtId="0" fontId="66" fillId="81" borderId="0" applyNumberFormat="0" applyBorder="0" applyAlignment="0" applyProtection="0"/>
    <xf numFmtId="0" fontId="29" fillId="85" borderId="0"/>
    <xf numFmtId="0" fontId="48" fillId="0" borderId="0"/>
    <xf numFmtId="0" fontId="50" fillId="0" borderId="0"/>
    <xf numFmtId="0" fontId="29" fillId="102" borderId="0"/>
    <xf numFmtId="0" fontId="48" fillId="0" borderId="0">
      <alignment horizontal="center"/>
    </xf>
    <xf numFmtId="0" fontId="92" fillId="0" borderId="0"/>
    <xf numFmtId="168" fontId="90" fillId="0" borderId="0">
      <alignment horizontal="center"/>
    </xf>
    <xf numFmtId="168" fontId="90" fillId="0" borderId="0"/>
    <xf numFmtId="173" fontId="67" fillId="0" borderId="0"/>
    <xf numFmtId="0" fontId="70" fillId="0" borderId="20"/>
    <xf numFmtId="168" fontId="77" fillId="0" borderId="0">
      <alignment horizontal="center"/>
    </xf>
    <xf numFmtId="168" fontId="88" fillId="0" borderId="0"/>
    <xf numFmtId="168" fontId="90" fillId="0" borderId="0">
      <alignment horizontal="center"/>
    </xf>
    <xf numFmtId="0" fontId="29" fillId="87" borderId="0"/>
    <xf numFmtId="168" fontId="88" fillId="0" borderId="0"/>
    <xf numFmtId="0" fontId="29" fillId="105" borderId="0"/>
    <xf numFmtId="168" fontId="29" fillId="0" borderId="0">
      <alignment horizontal="center"/>
    </xf>
    <xf numFmtId="0" fontId="80" fillId="130" borderId="24"/>
    <xf numFmtId="0" fontId="61" fillId="0" borderId="16"/>
    <xf numFmtId="173" fontId="67" fillId="0" borderId="0"/>
    <xf numFmtId="168" fontId="29" fillId="0" borderId="0">
      <alignment horizontal="center"/>
    </xf>
    <xf numFmtId="173" fontId="67" fillId="0" borderId="0"/>
    <xf numFmtId="168" fontId="29" fillId="0" borderId="0">
      <alignment horizontal="center"/>
    </xf>
    <xf numFmtId="168" fontId="29" fillId="0" borderId="0">
      <alignment horizontal="center"/>
    </xf>
    <xf numFmtId="0" fontId="68" fillId="108" borderId="0"/>
    <xf numFmtId="0" fontId="29" fillId="86" borderId="0"/>
    <xf numFmtId="0" fontId="84" fillId="0" borderId="28"/>
    <xf numFmtId="0" fontId="68" fillId="92" borderId="0"/>
    <xf numFmtId="0" fontId="69" fillId="122" borderId="17"/>
    <xf numFmtId="0" fontId="78" fillId="87" borderId="24"/>
    <xf numFmtId="0" fontId="91" fillId="83" borderId="0"/>
    <xf numFmtId="0" fontId="29" fillId="88" borderId="0"/>
    <xf numFmtId="0" fontId="79" fillId="130" borderId="25"/>
    <xf numFmtId="168" fontId="89" fillId="0" borderId="0">
      <alignment horizontal="left"/>
    </xf>
    <xf numFmtId="168" fontId="29" fillId="0" borderId="0">
      <alignment horizontal="center"/>
    </xf>
    <xf numFmtId="0" fontId="29" fillId="82" borderId="0"/>
    <xf numFmtId="0" fontId="68" fillId="112" borderId="0"/>
    <xf numFmtId="0" fontId="29" fillId="98" borderId="0"/>
    <xf numFmtId="0" fontId="68" fillId="129" borderId="0"/>
    <xf numFmtId="172" fontId="67" fillId="0" borderId="0"/>
    <xf numFmtId="0" fontId="29" fillId="87" borderId="0"/>
    <xf numFmtId="168" fontId="90" fillId="0" borderId="0">
      <alignment horizontal="center"/>
    </xf>
    <xf numFmtId="168" fontId="77" fillId="0" borderId="0"/>
    <xf numFmtId="0" fontId="29" fillId="82" borderId="0"/>
    <xf numFmtId="0" fontId="83" fillId="0" borderId="27"/>
    <xf numFmtId="168" fontId="29" fillId="0" borderId="0">
      <alignment horizontal="center"/>
    </xf>
    <xf numFmtId="170" fontId="67" fillId="0" borderId="0"/>
    <xf numFmtId="173" fontId="29" fillId="0" borderId="0"/>
    <xf numFmtId="0" fontId="80" fillId="130" borderId="24"/>
    <xf numFmtId="0" fontId="86" fillId="132" borderId="0"/>
    <xf numFmtId="0" fontId="29" fillId="97" borderId="0"/>
    <xf numFmtId="173" fontId="67" fillId="0" borderId="0"/>
    <xf numFmtId="0" fontId="79" fillId="130" borderId="25"/>
    <xf numFmtId="0" fontId="78" fillId="87" borderId="24"/>
    <xf numFmtId="168" fontId="29" fillId="0" borderId="0">
      <alignment horizontal="center"/>
    </xf>
    <xf numFmtId="173" fontId="67" fillId="0" borderId="0"/>
    <xf numFmtId="173" fontId="67" fillId="0" borderId="0"/>
    <xf numFmtId="49" fontId="67" fillId="0" borderId="0"/>
    <xf numFmtId="173" fontId="29" fillId="0" borderId="0"/>
    <xf numFmtId="173" fontId="67" fillId="0" borderId="0"/>
    <xf numFmtId="0" fontId="78" fillId="87" borderId="24"/>
    <xf numFmtId="0" fontId="29" fillId="83" borderId="0"/>
    <xf numFmtId="173" fontId="67" fillId="0" borderId="0"/>
    <xf numFmtId="173" fontId="67" fillId="0" borderId="0"/>
    <xf numFmtId="173" fontId="67" fillId="0" borderId="0"/>
    <xf numFmtId="173" fontId="67" fillId="0" borderId="0"/>
    <xf numFmtId="173" fontId="67" fillId="0" borderId="0"/>
    <xf numFmtId="173" fontId="67" fillId="0" borderId="0"/>
    <xf numFmtId="173" fontId="67" fillId="0" borderId="0"/>
    <xf numFmtId="173" fontId="67" fillId="0" borderId="0"/>
    <xf numFmtId="173" fontId="67" fillId="0" borderId="0"/>
    <xf numFmtId="173" fontId="67" fillId="0" borderId="0"/>
    <xf numFmtId="173" fontId="67" fillId="0" borderId="0"/>
    <xf numFmtId="173" fontId="67" fillId="0" borderId="0"/>
    <xf numFmtId="173" fontId="67" fillId="0" borderId="0"/>
    <xf numFmtId="173" fontId="67" fillId="0" borderId="0"/>
    <xf numFmtId="173" fontId="29" fillId="0" borderId="0"/>
    <xf numFmtId="173" fontId="67" fillId="0" borderId="0"/>
    <xf numFmtId="173" fontId="67" fillId="0" borderId="0"/>
    <xf numFmtId="0" fontId="94" fillId="84" borderId="0"/>
    <xf numFmtId="0" fontId="94" fillId="84" borderId="0"/>
    <xf numFmtId="0" fontId="67" fillId="0" borderId="0"/>
    <xf numFmtId="0" fontId="29" fillId="98" borderId="0" applyNumberFormat="0" applyBorder="0" applyProtection="0"/>
    <xf numFmtId="0" fontId="72" fillId="0" borderId="22" applyNumberFormat="0" applyProtection="0"/>
    <xf numFmtId="0" fontId="80" fillId="130" borderId="24" applyNumberFormat="0" applyProtection="0"/>
    <xf numFmtId="0" fontId="29" fillId="86" borderId="0" applyNumberFormat="0" applyBorder="0" applyProtection="0"/>
    <xf numFmtId="0" fontId="80" fillId="130" borderId="24" applyNumberFormat="0" applyProtection="0"/>
    <xf numFmtId="0" fontId="68" fillId="90" borderId="0" applyNumberFormat="0" applyBorder="0" applyProtection="0"/>
    <xf numFmtId="0" fontId="82" fillId="0" borderId="26" applyNumberFormat="0" applyProtection="0"/>
    <xf numFmtId="173" fontId="97" fillId="0" borderId="0" applyFont="0" applyBorder="0" applyProtection="0"/>
    <xf numFmtId="168" fontId="29" fillId="0" borderId="0" applyBorder="0" applyProtection="0">
      <alignment horizontal="center"/>
    </xf>
    <xf numFmtId="173" fontId="97" fillId="0" borderId="0" applyFont="0" applyBorder="0" applyProtection="0"/>
    <xf numFmtId="0" fontId="29" fillId="86" borderId="0" applyNumberFormat="0" applyBorder="0" applyProtection="0"/>
    <xf numFmtId="0" fontId="29" fillId="85" borderId="0" applyNumberFormat="0" applyBorder="0" applyProtection="0"/>
    <xf numFmtId="0" fontId="68" fillId="116" borderId="0" applyNumberFormat="0" applyBorder="0" applyProtection="0"/>
    <xf numFmtId="0" fontId="68" fillId="127" borderId="0" applyNumberFormat="0" applyBorder="0" applyProtection="0"/>
    <xf numFmtId="173" fontId="97" fillId="0" borderId="0" applyFont="0" applyBorder="0" applyProtection="0"/>
    <xf numFmtId="0" fontId="80" fillId="130" borderId="24" applyNumberFormat="0" applyProtection="0"/>
    <xf numFmtId="0" fontId="79" fillId="130" borderId="25" applyNumberFormat="0" applyProtection="0"/>
    <xf numFmtId="0" fontId="68" fillId="90" borderId="0" applyNumberFormat="0" applyBorder="0" applyProtection="0"/>
    <xf numFmtId="168" fontId="29" fillId="0" borderId="0" applyBorder="0" applyProtection="0"/>
    <xf numFmtId="0" fontId="29" fillId="87" borderId="0" applyNumberFormat="0" applyBorder="0" applyProtection="0"/>
    <xf numFmtId="168" fontId="29" fillId="0" borderId="0" applyBorder="0" applyProtection="0"/>
    <xf numFmtId="0" fontId="29" fillId="103" borderId="0" applyNumberFormat="0" applyBorder="0" applyProtection="0"/>
    <xf numFmtId="173" fontId="97" fillId="0" borderId="0" applyFont="0" applyBorder="0" applyProtection="0"/>
    <xf numFmtId="0" fontId="68" fillId="126" borderId="0" applyNumberFormat="0" applyBorder="0" applyProtection="0"/>
    <xf numFmtId="171" fontId="97" fillId="0" borderId="0" applyFont="0" applyBorder="0" applyProtection="0"/>
    <xf numFmtId="168" fontId="29" fillId="0" borderId="0" applyBorder="0" applyProtection="0"/>
    <xf numFmtId="168" fontId="29" fillId="0" borderId="0" applyBorder="0" applyProtection="0">
      <alignment horizontal="center"/>
    </xf>
    <xf numFmtId="0" fontId="83" fillId="0" borderId="27" applyNumberFormat="0" applyProtection="0"/>
    <xf numFmtId="170" fontId="97" fillId="0" borderId="0" applyFont="0" applyBorder="0" applyProtection="0"/>
    <xf numFmtId="0" fontId="80" fillId="130" borderId="24" applyNumberFormat="0" applyProtection="0"/>
    <xf numFmtId="0" fontId="68" fillId="126" borderId="0" applyNumberFormat="0" applyBorder="0" applyProtection="0"/>
    <xf numFmtId="0" fontId="86" fillId="132" borderId="0" applyNumberFormat="0" applyBorder="0" applyProtection="0"/>
    <xf numFmtId="0" fontId="61" fillId="0" borderId="16" applyNumberFormat="0" applyProtection="0"/>
    <xf numFmtId="0" fontId="58" fillId="87" borderId="14" applyNumberFormat="0" applyProtection="0"/>
    <xf numFmtId="0" fontId="29" fillId="88" borderId="0" applyNumberFormat="0" applyBorder="0" applyProtection="0"/>
    <xf numFmtId="173" fontId="97" fillId="0" borderId="0" applyFont="0" applyBorder="0" applyProtection="0"/>
    <xf numFmtId="173" fontId="97" fillId="0" borderId="0" applyFont="0" applyBorder="0" applyProtection="0"/>
    <xf numFmtId="0" fontId="69" fillId="131" borderId="30" applyNumberFormat="0" applyProtection="0"/>
    <xf numFmtId="0" fontId="68" fillId="114" borderId="0" applyNumberFormat="0" applyBorder="0" applyProtection="0"/>
    <xf numFmtId="0" fontId="68" fillId="89" borderId="0" applyNumberFormat="0" applyBorder="0" applyProtection="0"/>
    <xf numFmtId="173" fontId="29" fillId="0" borderId="0" applyBorder="0" applyProtection="0"/>
    <xf numFmtId="0" fontId="68" fillId="129" borderId="0" applyNumberFormat="0" applyBorder="0" applyProtection="0"/>
    <xf numFmtId="168" fontId="95" fillId="0" borderId="0" applyBorder="0" applyProtection="0"/>
    <xf numFmtId="0" fontId="94" fillId="84" borderId="0" applyNumberFormat="0" applyBorder="0" applyProtection="0"/>
    <xf numFmtId="168" fontId="29" fillId="0" borderId="0" applyBorder="0" applyProtection="0">
      <alignment horizontal="center"/>
    </xf>
    <xf numFmtId="0" fontId="29" fillId="86" borderId="0" applyNumberFormat="0" applyBorder="0" applyProtection="0"/>
    <xf numFmtId="173" fontId="97" fillId="0" borderId="0" applyFont="0" applyBorder="0" applyProtection="0"/>
    <xf numFmtId="173" fontId="97" fillId="0" borderId="0" applyFont="0" applyBorder="0" applyProtection="0"/>
    <xf numFmtId="168" fontId="99" fillId="0" borderId="0" applyBorder="0" applyProtection="0">
      <alignment horizontal="center"/>
    </xf>
    <xf numFmtId="0" fontId="29" fillId="107" borderId="0" applyNumberFormat="0" applyBorder="0" applyProtection="0"/>
    <xf numFmtId="0" fontId="29" fillId="86" borderId="0" applyNumberFormat="0" applyBorder="0" applyProtection="0"/>
    <xf numFmtId="0" fontId="29" fillId="99" borderId="0" applyNumberFormat="0" applyBorder="0" applyProtection="0"/>
    <xf numFmtId="168" fontId="29" fillId="0" borderId="0" applyBorder="0" applyProtection="0">
      <alignment horizontal="center"/>
    </xf>
    <xf numFmtId="0" fontId="68" fillId="119" borderId="0" applyNumberFormat="0" applyBorder="0" applyProtection="0"/>
    <xf numFmtId="168" fontId="98" fillId="0" borderId="0" applyBorder="0" applyProtection="0"/>
    <xf numFmtId="0" fontId="29" fillId="91" borderId="0" applyNumberFormat="0" applyBorder="0" applyProtection="0"/>
    <xf numFmtId="168" fontId="29" fillId="0" borderId="0" applyBorder="0" applyProtection="0">
      <alignment horizontal="center"/>
    </xf>
    <xf numFmtId="168" fontId="29" fillId="0" borderId="0" applyBorder="0" applyProtection="0"/>
    <xf numFmtId="170" fontId="29" fillId="0" borderId="0" applyBorder="0" applyProtection="0"/>
    <xf numFmtId="0" fontId="68" fillId="128" borderId="0" applyNumberFormat="0" applyBorder="0" applyProtection="0"/>
    <xf numFmtId="173" fontId="29" fillId="0" borderId="0" applyBorder="0" applyProtection="0"/>
    <xf numFmtId="168" fontId="29" fillId="0" borderId="0" applyBorder="0" applyProtection="0">
      <alignment horizontal="center"/>
    </xf>
    <xf numFmtId="0" fontId="97" fillId="0" borderId="0"/>
    <xf numFmtId="0" fontId="29" fillId="87" borderId="0" applyNumberFormat="0" applyBorder="0" applyProtection="0"/>
    <xf numFmtId="0" fontId="78" fillId="87" borderId="24" applyNumberFormat="0" applyProtection="0"/>
    <xf numFmtId="0" fontId="68" fillId="94" borderId="0" applyNumberFormat="0" applyBorder="0" applyProtection="0"/>
    <xf numFmtId="168" fontId="46" fillId="0" borderId="0" applyBorder="0" applyProtection="0">
      <alignment horizontal="left"/>
    </xf>
    <xf numFmtId="0" fontId="78" fillId="87" borderId="24" applyNumberFormat="0" applyProtection="0"/>
    <xf numFmtId="168" fontId="29" fillId="0" borderId="0" applyBorder="0" applyProtection="0">
      <alignment horizontal="center"/>
    </xf>
    <xf numFmtId="0" fontId="29" fillId="90" borderId="0" applyNumberFormat="0" applyBorder="0" applyProtection="0"/>
    <xf numFmtId="0" fontId="29" fillId="87" borderId="0" applyNumberFormat="0" applyBorder="0" applyProtection="0"/>
    <xf numFmtId="0" fontId="85" fillId="0" borderId="0" applyNumberFormat="0" applyBorder="0" applyProtection="0"/>
    <xf numFmtId="173" fontId="29" fillId="0" borderId="0" applyBorder="0" applyProtection="0"/>
    <xf numFmtId="0" fontId="68" fillId="112" borderId="0" applyNumberFormat="0" applyBorder="0" applyProtection="0"/>
    <xf numFmtId="173" fontId="97" fillId="0" borderId="0" applyFont="0" applyBorder="0" applyProtection="0"/>
    <xf numFmtId="0" fontId="68" fillId="109" borderId="0" applyNumberFormat="0" applyBorder="0" applyProtection="0"/>
    <xf numFmtId="0" fontId="68" fillId="127" borderId="0" applyNumberFormat="0" applyBorder="0" applyProtection="0"/>
    <xf numFmtId="173" fontId="97" fillId="0" borderId="0" applyFont="0" applyBorder="0" applyProtection="0"/>
    <xf numFmtId="168" fontId="29" fillId="0" borderId="0" applyBorder="0" applyProtection="0">
      <alignment horizontal="center"/>
    </xf>
    <xf numFmtId="0" fontId="64" fillId="0" borderId="0" applyNumberFormat="0" applyBorder="0" applyProtection="0"/>
    <xf numFmtId="168" fontId="98" fillId="0" borderId="0" applyBorder="0" applyProtection="0"/>
    <xf numFmtId="0" fontId="69" fillId="131" borderId="30" applyNumberFormat="0" applyProtection="0"/>
    <xf numFmtId="173" fontId="29" fillId="0" borderId="0" applyBorder="0" applyProtection="0"/>
    <xf numFmtId="168" fontId="95" fillId="0" borderId="0" applyBorder="0" applyProtection="0"/>
    <xf numFmtId="173" fontId="97" fillId="0" borderId="0" applyFont="0" applyBorder="0" applyProtection="0"/>
    <xf numFmtId="0" fontId="80" fillId="130" borderId="24" applyNumberFormat="0" applyProtection="0"/>
    <xf numFmtId="0" fontId="78" fillId="87" borderId="24" applyNumberFormat="0" applyProtection="0"/>
    <xf numFmtId="0" fontId="68" fillId="110" borderId="0" applyNumberFormat="0" applyBorder="0" applyProtection="0"/>
    <xf numFmtId="0" fontId="29" fillId="89" borderId="0" applyNumberFormat="0" applyBorder="0" applyProtection="0"/>
    <xf numFmtId="173" fontId="97" fillId="0" borderId="0" applyFont="0" applyBorder="0" applyProtection="0"/>
    <xf numFmtId="0" fontId="68" fillId="89" borderId="0" applyNumberFormat="0" applyBorder="0" applyProtection="0"/>
    <xf numFmtId="168" fontId="99" fillId="0" borderId="0" applyBorder="0" applyProtection="0">
      <alignment horizontal="center"/>
    </xf>
    <xf numFmtId="0" fontId="70" fillId="0" borderId="20" applyNumberFormat="0" applyProtection="0"/>
    <xf numFmtId="168" fontId="29" fillId="0" borderId="0" applyBorder="0" applyProtection="0"/>
    <xf numFmtId="168" fontId="29" fillId="0" borderId="0" applyBorder="0" applyProtection="0"/>
    <xf numFmtId="0" fontId="63" fillId="0" borderId="0" applyNumberFormat="0" applyBorder="0" applyProtection="0"/>
    <xf numFmtId="0" fontId="29" fillId="85" borderId="0" applyNumberFormat="0" applyBorder="0" applyProtection="0"/>
    <xf numFmtId="0" fontId="79" fillId="130" borderId="25" applyNumberFormat="0" applyProtection="0"/>
    <xf numFmtId="168" fontId="29" fillId="0" borderId="0" applyBorder="0" applyProtection="0">
      <alignment horizontal="center"/>
    </xf>
    <xf numFmtId="0" fontId="29" fillId="82" borderId="0" applyNumberFormat="0" applyBorder="0" applyProtection="0"/>
    <xf numFmtId="173" fontId="29" fillId="0" borderId="0" applyBorder="0" applyProtection="0"/>
    <xf numFmtId="0" fontId="29" fillId="87" borderId="0" applyNumberFormat="0" applyBorder="0" applyProtection="0"/>
    <xf numFmtId="173" fontId="97" fillId="0" borderId="0" applyFont="0" applyBorder="0" applyProtection="0"/>
    <xf numFmtId="0" fontId="29" fillId="106" borderId="0" applyNumberFormat="0" applyBorder="0" applyProtection="0"/>
    <xf numFmtId="0" fontId="60" fillId="121" borderId="14" applyNumberFormat="0" applyProtection="0"/>
    <xf numFmtId="0" fontId="78" fillId="87" borderId="24" applyNumberFormat="0" applyProtection="0"/>
    <xf numFmtId="0" fontId="68" fillId="93" borderId="0" applyNumberFormat="0" applyBorder="0" applyProtection="0"/>
    <xf numFmtId="0" fontId="29" fillId="105" borderId="0" applyNumberFormat="0" applyBorder="0" applyProtection="0"/>
    <xf numFmtId="0" fontId="29" fillId="83" borderId="0" applyNumberFormat="0" applyBorder="0" applyProtection="0"/>
    <xf numFmtId="168" fontId="95" fillId="0" borderId="0" applyBorder="0" applyProtection="0"/>
    <xf numFmtId="0" fontId="29" fillId="85" borderId="0" applyNumberFormat="0" applyBorder="0" applyProtection="0"/>
    <xf numFmtId="0" fontId="68" fillId="90" borderId="0" applyNumberFormat="0" applyBorder="0" applyProtection="0"/>
    <xf numFmtId="173" fontId="97" fillId="0" borderId="0" applyFont="0" applyBorder="0" applyProtection="0"/>
    <xf numFmtId="168" fontId="99" fillId="0" borderId="0" applyBorder="0" applyProtection="0">
      <alignment horizontal="center"/>
    </xf>
    <xf numFmtId="168" fontId="29" fillId="0" borderId="0" applyBorder="0" applyProtection="0">
      <alignment horizontal="center"/>
    </xf>
    <xf numFmtId="168" fontId="29" fillId="0" borderId="0" applyBorder="0" applyProtection="0">
      <alignment horizontal="center"/>
    </xf>
    <xf numFmtId="168" fontId="29" fillId="0" borderId="0" applyBorder="0" applyProtection="0">
      <alignment horizontal="center"/>
    </xf>
    <xf numFmtId="168" fontId="29" fillId="0" borderId="0" applyBorder="0" applyProtection="0">
      <alignment horizontal="center"/>
    </xf>
    <xf numFmtId="0" fontId="91" fillId="83" borderId="0" applyNumberFormat="0" applyBorder="0" applyProtection="0"/>
    <xf numFmtId="0" fontId="91" fillId="83" borderId="0" applyNumberFormat="0" applyBorder="0" applyProtection="0"/>
    <xf numFmtId="0" fontId="92" fillId="0" borderId="0" applyNumberFormat="0" applyBorder="0" applyProtection="0"/>
    <xf numFmtId="0" fontId="97" fillId="125" borderId="31" applyNumberFormat="0" applyFont="0" applyProtection="0"/>
    <xf numFmtId="0" fontId="29" fillId="125" borderId="31" applyNumberFormat="0" applyProtection="0"/>
    <xf numFmtId="172" fontId="97" fillId="0" borderId="0" applyFont="0" applyBorder="0" applyProtection="0"/>
    <xf numFmtId="0" fontId="93" fillId="0" borderId="32" applyNumberFormat="0" applyProtection="0"/>
    <xf numFmtId="168" fontId="98" fillId="0" borderId="0" applyBorder="0" applyProtection="0">
      <alignment horizontal="center"/>
    </xf>
    <xf numFmtId="168" fontId="99" fillId="0" borderId="0" applyBorder="0" applyProtection="0">
      <alignment horizontal="center"/>
    </xf>
    <xf numFmtId="49" fontId="97" fillId="0" borderId="0" applyFont="0" applyBorder="0" applyProtection="0"/>
    <xf numFmtId="0" fontId="63" fillId="0" borderId="0" applyNumberFormat="0" applyBorder="0" applyProtection="0"/>
    <xf numFmtId="173" fontId="97" fillId="0" borderId="0" applyFont="0" applyBorder="0" applyProtection="0"/>
    <xf numFmtId="173" fontId="29" fillId="0" borderId="0" applyBorder="0" applyProtection="0"/>
    <xf numFmtId="173" fontId="97" fillId="0" borderId="0" applyFont="0" applyBorder="0" applyProtection="0"/>
    <xf numFmtId="173" fontId="97" fillId="0" borderId="0" applyFont="0" applyBorder="0" applyProtection="0"/>
    <xf numFmtId="173" fontId="97" fillId="0" borderId="0" applyFont="0" applyBorder="0" applyProtection="0"/>
    <xf numFmtId="173" fontId="97" fillId="0" borderId="0" applyFont="0" applyBorder="0" applyProtection="0"/>
    <xf numFmtId="173" fontId="29" fillId="0" borderId="0" applyBorder="0" applyProtection="0"/>
    <xf numFmtId="173" fontId="97" fillId="0" borderId="0" applyFont="0" applyBorder="0" applyProtection="0"/>
    <xf numFmtId="168" fontId="29" fillId="0" borderId="0" applyBorder="0" applyProtection="0"/>
    <xf numFmtId="0" fontId="100" fillId="0" borderId="0" applyNumberFormat="0" applyBorder="0" applyProtection="0">
      <alignment horizontal="center"/>
    </xf>
    <xf numFmtId="168" fontId="95" fillId="0" borderId="0" applyBorder="0" applyProtection="0"/>
    <xf numFmtId="0" fontId="68" fillId="92" borderId="0" applyNumberFormat="0" applyBorder="0" applyProtection="0"/>
    <xf numFmtId="173" fontId="97" fillId="0" borderId="0" applyFont="0" applyBorder="0" applyProtection="0"/>
    <xf numFmtId="168" fontId="29" fillId="0" borderId="0" applyBorder="0" applyProtection="0">
      <alignment horizontal="center"/>
    </xf>
    <xf numFmtId="168" fontId="95" fillId="0" borderId="0" applyBorder="0" applyProtection="0"/>
    <xf numFmtId="0" fontId="59" fillId="121" borderId="15" applyNumberFormat="0" applyProtection="0"/>
    <xf numFmtId="168" fontId="29" fillId="0" borderId="0" applyBorder="0" applyProtection="0"/>
    <xf numFmtId="0" fontId="55" fillId="123" borderId="0" applyNumberFormat="0" applyBorder="0" applyProtection="0"/>
    <xf numFmtId="0" fontId="73" fillId="0" borderId="0" applyNumberFormat="0" applyBorder="0" applyProtection="0"/>
    <xf numFmtId="173" fontId="97" fillId="0" borderId="0" applyFont="0" applyBorder="0" applyProtection="0"/>
    <xf numFmtId="0" fontId="68" fillId="94" borderId="0" applyNumberFormat="0" applyBorder="0" applyProtection="0"/>
    <xf numFmtId="0" fontId="29" fillId="87" borderId="0" applyNumberFormat="0" applyBorder="0" applyProtection="0"/>
    <xf numFmtId="173" fontId="97" fillId="0" borderId="0" applyFont="0" applyBorder="0" applyProtection="0"/>
    <xf numFmtId="173" fontId="97" fillId="0" borderId="0" applyFont="0" applyBorder="0" applyProtection="0"/>
    <xf numFmtId="0" fontId="29" fillId="90" borderId="0" applyNumberFormat="0" applyBorder="0" applyProtection="0"/>
    <xf numFmtId="0" fontId="79" fillId="130" borderId="25" applyNumberFormat="0" applyProtection="0"/>
    <xf numFmtId="0" fontId="29" fillId="102" borderId="0" applyNumberFormat="0" applyBorder="0" applyProtection="0"/>
    <xf numFmtId="168" fontId="29" fillId="0" borderId="0" applyBorder="0" applyProtection="0">
      <alignment horizontal="center"/>
    </xf>
    <xf numFmtId="173" fontId="97" fillId="0" borderId="0" applyFont="0" applyBorder="0" applyProtection="0"/>
    <xf numFmtId="0" fontId="79" fillId="130" borderId="25" applyNumberFormat="0" applyProtection="0"/>
    <xf numFmtId="173" fontId="29" fillId="0" borderId="0" applyBorder="0" applyProtection="0"/>
    <xf numFmtId="0" fontId="74" fillId="0" borderId="29" applyNumberFormat="0" applyProtection="0"/>
    <xf numFmtId="0" fontId="29" fillId="83" borderId="0" applyNumberFormat="0" applyBorder="0" applyProtection="0"/>
    <xf numFmtId="168" fontId="87" fillId="0" borderId="0" applyBorder="0" applyProtection="0"/>
    <xf numFmtId="0" fontId="29" fillId="82" borderId="0" applyNumberFormat="0" applyBorder="0" applyProtection="0"/>
    <xf numFmtId="0" fontId="68" fillId="115" borderId="0" applyNumberFormat="0" applyBorder="0" applyProtection="0"/>
    <xf numFmtId="0" fontId="29" fillId="86" borderId="0" applyNumberFormat="0" applyBorder="0" applyProtection="0"/>
    <xf numFmtId="0" fontId="29" fillId="82" borderId="0" applyNumberFormat="0" applyBorder="0" applyProtection="0"/>
    <xf numFmtId="168" fontId="95" fillId="0" borderId="0" applyBorder="0" applyProtection="0"/>
    <xf numFmtId="0" fontId="57" fillId="124" borderId="0" applyNumberFormat="0" applyBorder="0" applyProtection="0"/>
    <xf numFmtId="0" fontId="68" fillId="90" borderId="0" applyNumberFormat="0" applyBorder="0" applyProtection="0"/>
    <xf numFmtId="0" fontId="29" fillId="101" borderId="0" applyNumberFormat="0" applyBorder="0" applyProtection="0"/>
    <xf numFmtId="0" fontId="29" fillId="82" borderId="0" applyNumberFormat="0" applyBorder="0" applyProtection="0"/>
    <xf numFmtId="0" fontId="68" fillId="113" borderId="0" applyNumberFormat="0" applyBorder="0" applyProtection="0"/>
    <xf numFmtId="168" fontId="29" fillId="0" borderId="0" applyBorder="0" applyProtection="0"/>
    <xf numFmtId="0" fontId="68" fillId="118" borderId="0" applyNumberFormat="0" applyBorder="0" applyProtection="0"/>
    <xf numFmtId="168" fontId="29" fillId="0" borderId="0" applyBorder="0" applyProtection="0"/>
    <xf numFmtId="0" fontId="68" fillId="92" borderId="0" applyNumberFormat="0" applyBorder="0" applyProtection="0"/>
    <xf numFmtId="0" fontId="68" fillId="94" borderId="0" applyNumberFormat="0" applyBorder="0" applyProtection="0"/>
    <xf numFmtId="0" fontId="68" fillId="93" borderId="0" applyNumberFormat="0" applyBorder="0" applyProtection="0"/>
    <xf numFmtId="0" fontId="72" fillId="0" borderId="0" applyNumberFormat="0" applyBorder="0" applyProtection="0"/>
    <xf numFmtId="168" fontId="29" fillId="0" borderId="0" applyBorder="0" applyProtection="0"/>
    <xf numFmtId="173" fontId="97" fillId="0" borderId="0" applyFont="0" applyBorder="0" applyProtection="0"/>
    <xf numFmtId="0" fontId="29" fillId="90" borderId="0" applyNumberFormat="0" applyBorder="0" applyProtection="0"/>
    <xf numFmtId="0" fontId="29" fillId="85" borderId="0" applyNumberFormat="0" applyBorder="0" applyProtection="0"/>
    <xf numFmtId="168" fontId="99" fillId="0" borderId="0" applyBorder="0" applyProtection="0"/>
    <xf numFmtId="0" fontId="29" fillId="97" borderId="0" applyNumberFormat="0" applyBorder="0" applyProtection="0"/>
    <xf numFmtId="0" fontId="29" fillId="88" borderId="0" applyNumberFormat="0" applyBorder="0" applyProtection="0"/>
    <xf numFmtId="171" fontId="97" fillId="0" borderId="0" applyFont="0" applyBorder="0" applyProtection="0"/>
    <xf numFmtId="0" fontId="29" fillId="88" borderId="0" applyNumberFormat="0" applyBorder="0" applyProtection="0"/>
    <xf numFmtId="0" fontId="84" fillId="0" borderId="0" applyNumberFormat="0" applyBorder="0" applyProtection="0"/>
    <xf numFmtId="0" fontId="29" fillId="84" borderId="0" applyNumberFormat="0" applyBorder="0" applyProtection="0"/>
    <xf numFmtId="0" fontId="78" fillId="87" borderId="24" applyNumberFormat="0" applyProtection="0"/>
    <xf numFmtId="0" fontId="97" fillId="125" borderId="18" applyNumberFormat="0" applyFont="0" applyProtection="0"/>
    <xf numFmtId="168" fontId="29" fillId="0" borderId="0" applyBorder="0" applyProtection="0">
      <alignment horizontal="center"/>
    </xf>
    <xf numFmtId="0" fontId="81" fillId="0" borderId="0" applyNumberFormat="0" applyBorder="0" applyProtection="0"/>
    <xf numFmtId="0" fontId="29" fillId="89" borderId="0" applyNumberFormat="0" applyBorder="0" applyProtection="0"/>
    <xf numFmtId="173" fontId="29" fillId="0" borderId="0" applyBorder="0" applyProtection="0"/>
    <xf numFmtId="0" fontId="68" fillId="128" borderId="0" applyNumberFormat="0" applyBorder="0" applyProtection="0"/>
    <xf numFmtId="173" fontId="97" fillId="0" borderId="0" applyFont="0" applyBorder="0" applyProtection="0"/>
    <xf numFmtId="0" fontId="68" fillId="93" borderId="0" applyNumberFormat="0" applyBorder="0" applyProtection="0"/>
    <xf numFmtId="0" fontId="29" fillId="91" borderId="0" applyNumberFormat="0" applyBorder="0" applyProtection="0"/>
    <xf numFmtId="168" fontId="29" fillId="0" borderId="0" applyBorder="0" applyProtection="0">
      <alignment horizontal="center"/>
    </xf>
    <xf numFmtId="0" fontId="29" fillId="96" borderId="0" applyNumberFormat="0" applyBorder="0" applyProtection="0"/>
    <xf numFmtId="0" fontId="68" fillId="95" borderId="0" applyNumberFormat="0" applyBorder="0" applyProtection="0"/>
    <xf numFmtId="0" fontId="69" fillId="122" borderId="17" applyNumberFormat="0" applyProtection="0"/>
    <xf numFmtId="168" fontId="99" fillId="0" borderId="0" applyBorder="0" applyProtection="0">
      <alignment horizontal="center"/>
    </xf>
    <xf numFmtId="0" fontId="74" fillId="0" borderId="23" applyNumberFormat="0" applyProtection="0"/>
    <xf numFmtId="168" fontId="98" fillId="0" borderId="0" applyBorder="0" applyProtection="0">
      <alignment horizontal="center"/>
    </xf>
    <xf numFmtId="173" fontId="97" fillId="0" borderId="0" applyFont="0" applyBorder="0" applyProtection="0"/>
    <xf numFmtId="0" fontId="29" fillId="104" borderId="0" applyNumberFormat="0" applyBorder="0" applyProtection="0"/>
    <xf numFmtId="0" fontId="29" fillId="88" borderId="0" applyNumberFormat="0" applyBorder="0" applyProtection="0"/>
    <xf numFmtId="0" fontId="29" fillId="100" borderId="0" applyNumberFormat="0" applyBorder="0" applyProtection="0"/>
    <xf numFmtId="0" fontId="29" fillId="90" borderId="0" applyNumberFormat="0" applyBorder="0" applyProtection="0"/>
    <xf numFmtId="168" fontId="29" fillId="0" borderId="0" applyBorder="0" applyProtection="0"/>
    <xf numFmtId="0" fontId="29" fillId="86" borderId="0" applyNumberFormat="0" applyBorder="0" applyProtection="0"/>
    <xf numFmtId="173" fontId="97" fillId="0" borderId="0" applyFont="0" applyBorder="0" applyProtection="0"/>
    <xf numFmtId="0" fontId="56" fillId="120" borderId="0" applyNumberFormat="0" applyBorder="0" applyProtection="0"/>
    <xf numFmtId="0" fontId="79" fillId="130" borderId="25" applyNumberFormat="0" applyProtection="0"/>
    <xf numFmtId="168" fontId="29" fillId="0" borderId="0" applyBorder="0" applyProtection="0">
      <alignment horizontal="center"/>
    </xf>
    <xf numFmtId="0" fontId="68" fillId="108" borderId="0" applyNumberFormat="0" applyBorder="0" applyProtection="0"/>
    <xf numFmtId="168" fontId="29" fillId="0" borderId="0" applyBorder="0" applyProtection="0">
      <alignment horizontal="center"/>
    </xf>
    <xf numFmtId="168" fontId="29" fillId="0" borderId="0" applyBorder="0" applyProtection="0"/>
    <xf numFmtId="168" fontId="29" fillId="0" borderId="0" applyBorder="0" applyProtection="0"/>
    <xf numFmtId="0" fontId="29" fillId="82" borderId="0" applyNumberFormat="0" applyBorder="0" applyProtection="0"/>
    <xf numFmtId="0" fontId="86" fillId="132" borderId="0" applyNumberFormat="0" applyBorder="0" applyProtection="0"/>
    <xf numFmtId="173" fontId="97" fillId="0" borderId="0" applyFont="0" applyBorder="0" applyProtection="0"/>
    <xf numFmtId="0" fontId="68" fillId="95" borderId="0" applyNumberFormat="0" applyBorder="0" applyProtection="0"/>
    <xf numFmtId="0" fontId="29" fillId="84" borderId="0" applyNumberFormat="0" applyBorder="0" applyProtection="0"/>
    <xf numFmtId="173" fontId="29" fillId="0" borderId="0" applyBorder="0" applyProtection="0"/>
    <xf numFmtId="173" fontId="97" fillId="0" borderId="0" applyFont="0" applyBorder="0" applyProtection="0"/>
    <xf numFmtId="173" fontId="97" fillId="0" borderId="0" applyFont="0" applyBorder="0" applyProtection="0"/>
    <xf numFmtId="0" fontId="29" fillId="82" borderId="0" applyNumberFormat="0" applyBorder="0" applyProtection="0"/>
    <xf numFmtId="0" fontId="68" fillId="111" borderId="0" applyNumberFormat="0" applyBorder="0" applyProtection="0"/>
    <xf numFmtId="0" fontId="71" fillId="0" borderId="21" applyNumberFormat="0" applyProtection="0"/>
    <xf numFmtId="0" fontId="80" fillId="130" borderId="24" applyNumberFormat="0" applyProtection="0"/>
    <xf numFmtId="0" fontId="68" fillId="93" borderId="0" applyNumberFormat="0" applyBorder="0" applyProtection="0"/>
    <xf numFmtId="168" fontId="29" fillId="0" borderId="0" applyBorder="0" applyProtection="0"/>
    <xf numFmtId="173" fontId="97" fillId="0" borderId="0" applyFont="0" applyBorder="0" applyProtection="0"/>
    <xf numFmtId="173" fontId="97" fillId="0" borderId="0" applyFont="0" applyBorder="0" applyProtection="0"/>
    <xf numFmtId="0" fontId="79" fillId="130" borderId="25" applyNumberFormat="0" applyProtection="0"/>
    <xf numFmtId="0" fontId="94" fillId="84" borderId="0" applyNumberFormat="0" applyBorder="0" applyProtection="0"/>
    <xf numFmtId="168" fontId="29" fillId="0" borderId="0" applyBorder="0" applyProtection="0">
      <alignment horizontal="center"/>
    </xf>
    <xf numFmtId="0" fontId="100" fillId="0" borderId="0" applyNumberFormat="0" applyBorder="0" applyProtection="0">
      <alignment horizontal="center" textRotation="90"/>
    </xf>
    <xf numFmtId="173" fontId="97" fillId="0" borderId="0" applyFont="0" applyBorder="0" applyProtection="0"/>
    <xf numFmtId="168" fontId="29" fillId="0" borderId="0" applyBorder="0" applyProtection="0"/>
    <xf numFmtId="168" fontId="29" fillId="0" borderId="0" applyBorder="0" applyProtection="0">
      <alignment horizontal="center"/>
    </xf>
    <xf numFmtId="0" fontId="68" fillId="129" borderId="0" applyNumberFormat="0" applyBorder="0" applyProtection="0"/>
    <xf numFmtId="168" fontId="29" fillId="0" borderId="0" applyBorder="0" applyProtection="0"/>
    <xf numFmtId="0" fontId="84" fillId="0" borderId="28" applyNumberFormat="0" applyProtection="0"/>
    <xf numFmtId="0" fontId="78" fillId="87" borderId="24" applyNumberFormat="0" applyProtection="0"/>
    <xf numFmtId="0" fontId="68" fillId="94" borderId="0" applyNumberFormat="0" applyBorder="0" applyProtection="0"/>
    <xf numFmtId="168" fontId="95" fillId="0" borderId="0" applyBorder="0" applyProtection="0"/>
    <xf numFmtId="168" fontId="98" fillId="0" borderId="0" applyBorder="0" applyProtection="0">
      <alignment horizontal="center"/>
    </xf>
    <xf numFmtId="0" fontId="29" fillId="87" borderId="0" applyNumberFormat="0" applyBorder="0" applyProtection="0"/>
    <xf numFmtId="0" fontId="68" fillId="117" borderId="0" applyNumberFormat="0" applyBorder="0" applyProtection="0"/>
    <xf numFmtId="168" fontId="29" fillId="0" borderId="0" applyBorder="0" applyProtection="0"/>
    <xf numFmtId="0" fontId="101" fillId="0" borderId="0" applyNumberFormat="0" applyBorder="0" applyProtection="0"/>
    <xf numFmtId="169" fontId="101" fillId="0" borderId="0" applyBorder="0" applyProtection="0"/>
    <xf numFmtId="168" fontId="98" fillId="0" borderId="0" applyBorder="0" applyProtection="0">
      <alignment horizontal="center"/>
    </xf>
    <xf numFmtId="0" fontId="1" fillId="9" borderId="0" applyNumberFormat="0" applyBorder="0" applyAlignment="0" applyProtection="0"/>
    <xf numFmtId="0" fontId="45" fillId="21" borderId="0" applyNumberFormat="0" applyBorder="0" applyAlignment="0" applyProtection="0"/>
    <xf numFmtId="0" fontId="45" fillId="32" borderId="0" applyNumberFormat="0" applyBorder="0" applyAlignment="0" applyProtection="0"/>
    <xf numFmtId="0" fontId="45" fillId="28"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21" borderId="0" applyNumberFormat="0" applyBorder="0" applyAlignment="0" applyProtection="0"/>
    <xf numFmtId="0" fontId="1"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lignment horizontal="center"/>
    </xf>
    <xf numFmtId="0" fontId="2" fillId="0" borderId="0"/>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xf numFmtId="0" fontId="2" fillId="0" borderId="0"/>
    <xf numFmtId="0" fontId="2" fillId="0" borderId="0">
      <alignment horizontal="center"/>
    </xf>
    <xf numFmtId="0" fontId="2" fillId="0" borderId="0"/>
    <xf numFmtId="0" fontId="2" fillId="0" borderId="0">
      <alignment horizontal="center"/>
    </xf>
    <xf numFmtId="0" fontId="2" fillId="0" borderId="0">
      <alignment horizontal="center"/>
    </xf>
    <xf numFmtId="0" fontId="2" fillId="0" borderId="0">
      <alignment horizontal="center"/>
    </xf>
    <xf numFmtId="0" fontId="2" fillId="49" borderId="8" applyNumberFormat="0" applyFont="0" applyAlignment="0" applyProtection="0"/>
    <xf numFmtId="0" fontId="2" fillId="50" borderId="8" applyNumberFormat="0" applyAlignment="0" applyProtection="0"/>
    <xf numFmtId="9" fontId="2" fillId="0" borderId="0" applyFont="0" applyFill="0" applyBorder="0" applyAlignment="0" applyProtection="0"/>
    <xf numFmtId="165" fontId="2" fillId="0" borderId="0" applyFont="0" applyFill="0" applyBorder="0" applyAlignment="0" applyProtection="0"/>
    <xf numFmtId="166" fontId="2" fillId="0" borderId="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ill="0" applyBorder="0" applyAlignment="0" applyProtection="0"/>
    <xf numFmtId="165" fontId="2" fillId="0" borderId="0" applyFont="0" applyFill="0" applyBorder="0" applyAlignment="0" applyProtection="0"/>
    <xf numFmtId="166" fontId="2" fillId="0" borderId="0" applyFill="0" applyBorder="0" applyAlignment="0" applyProtection="0"/>
    <xf numFmtId="165" fontId="2" fillId="0" borderId="0" applyFont="0" applyFill="0" applyBorder="0" applyAlignment="0" applyProtection="0"/>
    <xf numFmtId="166" fontId="2" fillId="0" borderId="0" applyFill="0" applyBorder="0" applyAlignment="0" applyProtection="0"/>
    <xf numFmtId="166" fontId="2" fillId="0" borderId="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ill="0" applyBorder="0" applyAlignment="0" applyProtection="0"/>
    <xf numFmtId="166" fontId="2" fillId="0" borderId="0" applyFill="0" applyBorder="0" applyAlignment="0" applyProtection="0"/>
    <xf numFmtId="165" fontId="2" fillId="0" borderId="0" applyFont="0" applyFill="0" applyBorder="0" applyAlignment="0" applyProtection="0"/>
    <xf numFmtId="166" fontId="2" fillId="0" borderId="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ill="0" applyBorder="0" applyAlignment="0" applyProtection="0"/>
    <xf numFmtId="165" fontId="2" fillId="0" borderId="0" applyFont="0" applyFill="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0" borderId="0"/>
    <xf numFmtId="0" fontId="2" fillId="0" borderId="0"/>
    <xf numFmtId="0" fontId="2" fillId="0" borderId="0"/>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xf numFmtId="0" fontId="2" fillId="0" borderId="0"/>
    <xf numFmtId="0" fontId="2" fillId="0" borderId="0">
      <alignment horizontal="center"/>
    </xf>
    <xf numFmtId="0" fontId="2" fillId="0" borderId="0"/>
    <xf numFmtId="0" fontId="2" fillId="0" borderId="0"/>
    <xf numFmtId="0" fontId="2" fillId="0" borderId="0">
      <alignment horizontal="center"/>
    </xf>
    <xf numFmtId="0" fontId="25" fillId="0" borderId="0"/>
    <xf numFmtId="0" fontId="1" fillId="21" borderId="0" applyNumberFormat="0" applyBorder="0" applyAlignment="0" applyProtection="0"/>
    <xf numFmtId="0" fontId="1" fillId="21" borderId="0" applyNumberFormat="0" applyBorder="0" applyAlignment="0" applyProtection="0"/>
    <xf numFmtId="0" fontId="2" fillId="0" borderId="0">
      <alignment horizontal="center"/>
    </xf>
    <xf numFmtId="0" fontId="2" fillId="0" borderId="0">
      <alignment horizontal="center"/>
    </xf>
    <xf numFmtId="0" fontId="1" fillId="9"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166" fontId="2" fillId="0" borderId="0" applyFill="0" applyBorder="0" applyAlignment="0" applyProtection="0"/>
    <xf numFmtId="0" fontId="1" fillId="5" borderId="0" applyNumberFormat="0" applyBorder="0" applyAlignment="0" applyProtection="0"/>
    <xf numFmtId="0" fontId="1" fillId="2" borderId="0" applyNumberFormat="0" applyBorder="0" applyAlignment="0" applyProtection="0"/>
    <xf numFmtId="166" fontId="2" fillId="0" borderId="0" applyFill="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lignment horizontal="center"/>
    </xf>
    <xf numFmtId="0" fontId="2" fillId="0" borderId="0">
      <alignment horizontal="center"/>
    </xf>
    <xf numFmtId="0" fontId="4" fillId="0" borderId="0"/>
    <xf numFmtId="0" fontId="2" fillId="4" borderId="0" applyNumberFormat="0" applyBorder="0" applyAlignment="0" applyProtection="0"/>
    <xf numFmtId="0" fontId="2" fillId="4" borderId="0" applyNumberFormat="0" applyBorder="0" applyAlignment="0" applyProtection="0"/>
    <xf numFmtId="0" fontId="9" fillId="43" borderId="1" applyNumberFormat="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9" fillId="43" borderId="1" applyNumberFormat="0" applyAlignment="0" applyProtection="0"/>
    <xf numFmtId="0" fontId="2" fillId="8" borderId="0" applyNumberFormat="0" applyBorder="0" applyAlignment="0" applyProtection="0"/>
    <xf numFmtId="0" fontId="2" fillId="10" borderId="0" applyNumberFormat="0" applyBorder="0" applyAlignment="0" applyProtection="0"/>
    <xf numFmtId="0" fontId="8" fillId="43" borderId="2" applyNumberFormat="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8" fillId="43" borderId="2" applyNumberFormat="0" applyAlignment="0" applyProtection="0"/>
    <xf numFmtId="0" fontId="2" fillId="1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8" fillId="43" borderId="2" applyNumberFormat="0" applyAlignment="0" applyProtection="0"/>
    <xf numFmtId="0" fontId="2" fillId="15" borderId="0" applyNumberFormat="0" applyBorder="0" applyAlignment="0" applyProtection="0"/>
    <xf numFmtId="0" fontId="2" fillId="133" borderId="0" applyNumberFormat="0" applyBorder="0" applyAlignment="0" applyProtection="0"/>
    <xf numFmtId="0" fontId="2" fillId="133" borderId="0" applyNumberFormat="0" applyBorder="0" applyAlignment="0" applyProtection="0"/>
    <xf numFmtId="0" fontId="2" fillId="20" borderId="0" applyNumberFormat="0" applyBorder="0" applyAlignment="0" applyProtection="0"/>
    <xf numFmtId="0" fontId="7" fillId="15" borderId="1" applyNumberFormat="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0" borderId="0" applyNumberFormat="0" applyBorder="0" applyAlignment="0" applyProtection="0"/>
    <xf numFmtId="0" fontId="7" fillId="15" borderId="1" applyNumberFormat="0" applyAlignment="0" applyProtection="0"/>
    <xf numFmtId="0" fontId="2" fillId="133" borderId="0" applyNumberFormat="0" applyBorder="0" applyAlignment="0" applyProtection="0"/>
    <xf numFmtId="0" fontId="2" fillId="133" borderId="0" applyNumberFormat="0" applyBorder="0" applyAlignment="0" applyProtection="0"/>
    <xf numFmtId="0" fontId="2" fillId="134" borderId="0" applyNumberFormat="0" applyBorder="0" applyAlignment="0" applyProtection="0"/>
    <xf numFmtId="0" fontId="2" fillId="134" borderId="0" applyNumberFormat="0" applyBorder="0" applyAlignment="0" applyProtection="0"/>
    <xf numFmtId="0" fontId="6" fillId="27" borderId="0" applyNumberFormat="0" applyBorder="0" applyAlignment="0" applyProtection="0"/>
    <xf numFmtId="0" fontId="6" fillId="20" borderId="0" applyNumberFormat="0" applyBorder="0" applyAlignment="0" applyProtection="0"/>
    <xf numFmtId="0" fontId="7" fillId="15" borderId="1" applyNumberFormat="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9" borderId="0" applyNumberFormat="0" applyBorder="0" applyAlignment="0" applyProtection="0"/>
    <xf numFmtId="0" fontId="6" fillId="41" borderId="0" applyNumberFormat="0" applyBorder="0" applyAlignment="0" applyProtection="0"/>
    <xf numFmtId="0" fontId="6" fillId="31" borderId="0" applyNumberFormat="0" applyBorder="0" applyAlignment="0" applyProtection="0"/>
    <xf numFmtId="0" fontId="6" fillId="135" borderId="0" applyNumberFormat="0" applyBorder="0" applyAlignment="0" applyProtection="0"/>
    <xf numFmtId="0" fontId="6" fillId="135" borderId="0" applyNumberFormat="0" applyBorder="0" applyAlignment="0" applyProtection="0"/>
    <xf numFmtId="0" fontId="2" fillId="0" borderId="0"/>
    <xf numFmtId="0" fontId="6" fillId="31" borderId="0" applyNumberFormat="0" applyBorder="0" applyAlignment="0" applyProtection="0"/>
    <xf numFmtId="0" fontId="22" fillId="0" borderId="0">
      <alignment horizontal="center"/>
    </xf>
    <xf numFmtId="0" fontId="6" fillId="35" borderId="0" applyNumberFormat="0" applyBorder="0" applyAlignment="0" applyProtection="0"/>
    <xf numFmtId="0" fontId="6" fillId="29" borderId="0" applyNumberFormat="0" applyBorder="0" applyAlignment="0" applyProtection="0"/>
    <xf numFmtId="0" fontId="6" fillId="37"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29" borderId="0" applyNumberFormat="0" applyBorder="0" applyAlignment="0" applyProtection="0"/>
    <xf numFmtId="0" fontId="6" fillId="31"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7" fillId="15" borderId="1" applyNumberFormat="0" applyAlignment="0" applyProtection="0"/>
    <xf numFmtId="0" fontId="6" fillId="35" borderId="0" applyNumberFormat="0" applyBorder="0" applyAlignment="0" applyProtection="0"/>
    <xf numFmtId="0" fontId="7" fillId="15" borderId="1" applyNumberFormat="0" applyAlignment="0" applyProtection="0"/>
    <xf numFmtId="0" fontId="22" fillId="0" borderId="0">
      <alignment horizontal="center"/>
    </xf>
    <xf numFmtId="0" fontId="7" fillId="15" borderId="1" applyNumberFormat="0" applyAlignment="0" applyProtection="0"/>
    <xf numFmtId="0" fontId="8" fillId="43" borderId="2" applyNumberFormat="0" applyAlignment="0" applyProtection="0"/>
    <xf numFmtId="0" fontId="8" fillId="43" borderId="2" applyNumberFormat="0" applyAlignment="0" applyProtection="0"/>
    <xf numFmtId="0" fontId="2" fillId="0" borderId="0"/>
    <xf numFmtId="0" fontId="8" fillId="43" borderId="2" applyNumberFormat="0" applyAlignment="0" applyProtection="0"/>
    <xf numFmtId="0" fontId="6" fillId="135" borderId="0" applyNumberFormat="0" applyBorder="0" applyAlignment="0" applyProtection="0"/>
    <xf numFmtId="0" fontId="9" fillId="43" borderId="1" applyNumberFormat="0" applyAlignment="0" applyProtection="0"/>
    <xf numFmtId="0" fontId="6" fillId="135" borderId="0" applyNumberFormat="0" applyBorder="0" applyAlignment="0" applyProtection="0"/>
    <xf numFmtId="0" fontId="9" fillId="43" borderId="1" applyNumberFormat="0" applyAlignment="0" applyProtection="0"/>
    <xf numFmtId="0" fontId="9" fillId="43" borderId="1" applyNumberFormat="0" applyAlignment="0" applyProtection="0"/>
    <xf numFmtId="0" fontId="6" fillId="31" borderId="0" applyNumberFormat="0" applyBorder="0" applyAlignment="0" applyProtection="0"/>
    <xf numFmtId="0" fontId="102" fillId="0" borderId="0" applyNumberFormat="0" applyFill="0" applyBorder="0" applyAlignment="0" applyProtection="0"/>
    <xf numFmtId="174" fontId="103" fillId="0" borderId="0" applyFill="0" applyBorder="0" applyAlignment="0" applyProtection="0"/>
    <xf numFmtId="174" fontId="2" fillId="0" borderId="0" applyFill="0" applyBorder="0" applyAlignment="0" applyProtection="0"/>
    <xf numFmtId="175" fontId="103" fillId="0" borderId="0" applyFill="0" applyBorder="0" applyAlignment="0" applyProtection="0"/>
    <xf numFmtId="175" fontId="103" fillId="0" borderId="0" applyFill="0" applyBorder="0" applyAlignment="0" applyProtection="0"/>
    <xf numFmtId="0" fontId="6" fillId="29"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14" fillId="46" borderId="7" applyNumberFormat="0" applyAlignment="0" applyProtection="0"/>
    <xf numFmtId="0" fontId="6" fillId="22" borderId="0" applyNumberFormat="0" applyBorder="0" applyAlignment="0" applyProtection="0"/>
    <xf numFmtId="0" fontId="16" fillId="48" borderId="0" applyNumberFormat="0" applyBorder="0" applyAlignment="0" applyProtection="0"/>
    <xf numFmtId="0" fontId="6" fillId="20" borderId="0" applyNumberFormat="0" applyBorder="0" applyAlignment="0" applyProtection="0"/>
    <xf numFmtId="0" fontId="2" fillId="0" borderId="0">
      <alignment horizontal="center"/>
    </xf>
    <xf numFmtId="0" fontId="2" fillId="0" borderId="0"/>
    <xf numFmtId="0" fontId="6" fillId="27" borderId="0" applyNumberFormat="0" applyBorder="0" applyAlignment="0" applyProtection="0"/>
    <xf numFmtId="0" fontId="2" fillId="134" borderId="0" applyNumberFormat="0" applyBorder="0" applyAlignment="0" applyProtection="0"/>
    <xf numFmtId="0" fontId="2" fillId="0" borderId="0">
      <alignment horizontal="center"/>
    </xf>
    <xf numFmtId="0" fontId="2" fillId="134" borderId="0" applyNumberFormat="0" applyBorder="0" applyAlignment="0" applyProtection="0"/>
    <xf numFmtId="0" fontId="2" fillId="0" borderId="0">
      <alignment horizontal="center"/>
    </xf>
    <xf numFmtId="0" fontId="2" fillId="133" borderId="0" applyNumberFormat="0" applyBorder="0" applyAlignment="0" applyProtection="0"/>
    <xf numFmtId="0" fontId="2" fillId="0" borderId="0">
      <alignment horizontal="center"/>
    </xf>
    <xf numFmtId="0" fontId="2" fillId="133" borderId="0" applyNumberFormat="0" applyBorder="0" applyAlignment="0" applyProtection="0"/>
    <xf numFmtId="0" fontId="2" fillId="0" borderId="0">
      <alignment horizontal="center"/>
    </xf>
    <xf numFmtId="0" fontId="2" fillId="10" borderId="0" applyNumberFormat="0" applyBorder="0" applyAlignment="0" applyProtection="0"/>
    <xf numFmtId="0" fontId="2" fillId="0" borderId="0">
      <alignment horizontal="center"/>
    </xf>
    <xf numFmtId="0" fontId="2" fillId="22" borderId="0" applyNumberFormat="0" applyBorder="0" applyAlignment="0" applyProtection="0"/>
    <xf numFmtId="0" fontId="2" fillId="22" borderId="0" applyNumberFormat="0" applyBorder="0" applyAlignment="0" applyProtection="0"/>
    <xf numFmtId="0" fontId="2" fillId="0" borderId="0"/>
    <xf numFmtId="0" fontId="96" fillId="0" borderId="0"/>
    <xf numFmtId="0" fontId="2" fillId="0" borderId="0"/>
    <xf numFmtId="0" fontId="2" fillId="0" borderId="0"/>
    <xf numFmtId="0" fontId="2" fillId="22" borderId="0" applyNumberFormat="0" applyBorder="0" applyAlignment="0" applyProtection="0"/>
    <xf numFmtId="0" fontId="2" fillId="20" borderId="0" applyNumberFormat="0" applyBorder="0" applyAlignment="0" applyProtection="0"/>
    <xf numFmtId="0" fontId="22" fillId="0" borderId="0"/>
    <xf numFmtId="0" fontId="2" fillId="0" borderId="0"/>
    <xf numFmtId="0" fontId="2" fillId="133" borderId="0" applyNumberFormat="0" applyBorder="0" applyAlignment="0" applyProtection="0"/>
    <xf numFmtId="0" fontId="4" fillId="0" borderId="0"/>
    <xf numFmtId="0" fontId="2" fillId="133" borderId="0" applyNumberFormat="0" applyBorder="0" applyAlignment="0" applyProtection="0"/>
    <xf numFmtId="0" fontId="2" fillId="0" borderId="0"/>
    <xf numFmtId="0" fontId="2" fillId="0" borderId="0"/>
    <xf numFmtId="0" fontId="2" fillId="0" borderId="0">
      <alignment horizontal="center"/>
    </xf>
    <xf numFmtId="0" fontId="22" fillId="0" borderId="0"/>
    <xf numFmtId="0" fontId="2" fillId="15" borderId="0" applyNumberFormat="0" applyBorder="0" applyAlignment="0" applyProtection="0"/>
    <xf numFmtId="0" fontId="2" fillId="0" borderId="0">
      <alignment horizontal="center"/>
    </xf>
    <xf numFmtId="0" fontId="2" fillId="15" borderId="0" applyNumberFormat="0" applyBorder="0" applyAlignment="0" applyProtection="0"/>
    <xf numFmtId="0" fontId="2" fillId="0" borderId="0"/>
    <xf numFmtId="0" fontId="2" fillId="0" borderId="0">
      <alignment horizontal="center"/>
    </xf>
    <xf numFmtId="0" fontId="2" fillId="15" borderId="0" applyNumberFormat="0" applyBorder="0" applyAlignment="0" applyProtection="0"/>
    <xf numFmtId="0" fontId="2" fillId="13" borderId="0" applyNumberFormat="0" applyBorder="0" applyAlignment="0" applyProtection="0"/>
    <xf numFmtId="0" fontId="2" fillId="0" borderId="0"/>
    <xf numFmtId="0" fontId="22" fillId="0" borderId="0">
      <alignment horizontal="center"/>
    </xf>
    <xf numFmtId="0" fontId="2" fillId="13" borderId="0" applyNumberFormat="0" applyBorder="0" applyAlignment="0" applyProtection="0"/>
    <xf numFmtId="0" fontId="22" fillId="0" borderId="0">
      <alignment horizontal="center"/>
    </xf>
    <xf numFmtId="0" fontId="2" fillId="13" borderId="0" applyNumberFormat="0" applyBorder="0" applyAlignment="0" applyProtection="0"/>
    <xf numFmtId="0" fontId="2" fillId="13" borderId="0" applyNumberFormat="0" applyBorder="0" applyAlignment="0" applyProtection="0"/>
    <xf numFmtId="0" fontId="2" fillId="0" borderId="0">
      <alignment horizontal="center"/>
    </xf>
    <xf numFmtId="0" fontId="2" fillId="0" borderId="0">
      <alignment horizontal="center"/>
    </xf>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17" fillId="6" borderId="0" applyNumberFormat="0" applyBorder="0" applyAlignment="0" applyProtection="0"/>
    <xf numFmtId="0" fontId="2" fillId="4" borderId="0" applyNumberFormat="0" applyBorder="0" applyAlignment="0" applyProtection="0"/>
    <xf numFmtId="0" fontId="103" fillId="50" borderId="8" applyNumberFormat="0" applyAlignment="0" applyProtection="0"/>
    <xf numFmtId="0" fontId="2" fillId="4" borderId="0" applyNumberFormat="0" applyBorder="0" applyAlignment="0" applyProtection="0"/>
    <xf numFmtId="9" fontId="103" fillId="0" borderId="0" applyFill="0" applyBorder="0" applyAlignment="0" applyProtection="0"/>
    <xf numFmtId="0" fontId="22" fillId="0" borderId="0">
      <alignment horizontal="center"/>
    </xf>
    <xf numFmtId="0" fontId="2" fillId="4" borderId="0" applyNumberFormat="0" applyBorder="0" applyAlignment="0" applyProtection="0"/>
    <xf numFmtId="49" fontId="103" fillId="0" borderId="0" applyFill="0" applyBorder="0" applyAlignment="0"/>
    <xf numFmtId="0" fontId="2" fillId="4" borderId="0" applyNumberFormat="0" applyBorder="0" applyAlignment="0" applyProtection="0"/>
    <xf numFmtId="176" fontId="103" fillId="0" borderId="0" applyFill="0" applyBorder="0" applyAlignment="0" applyProtection="0"/>
    <xf numFmtId="176" fontId="2"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2"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2" fillId="0" borderId="0" applyFill="0" applyBorder="0" applyAlignment="0" applyProtection="0"/>
    <xf numFmtId="176" fontId="103" fillId="0" borderId="0" applyFill="0" applyBorder="0" applyAlignment="0" applyProtection="0"/>
    <xf numFmtId="176" fontId="2" fillId="0" borderId="0" applyFill="0" applyBorder="0" applyAlignment="0" applyProtection="0"/>
    <xf numFmtId="176" fontId="103"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103" fillId="0" borderId="0" applyFill="0" applyBorder="0" applyAlignment="0" applyProtection="0"/>
    <xf numFmtId="176" fontId="2"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2"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0" fontId="21" fillId="8" borderId="0" applyNumberFormat="0" applyBorder="0" applyAlignment="0" applyProtection="0"/>
    <xf numFmtId="0" fontId="4" fillId="0" borderId="0"/>
    <xf numFmtId="0" fontId="9" fillId="43" borderId="1" applyNumberFormat="0" applyAlignment="0" applyProtection="0"/>
    <xf numFmtId="0" fontId="102" fillId="0" borderId="0" applyNumberFormat="0" applyFill="0" applyBorder="0" applyAlignment="0" applyProtection="0"/>
    <xf numFmtId="174" fontId="103" fillId="0" borderId="0" applyFill="0" applyBorder="0" applyAlignment="0" applyProtection="0"/>
    <xf numFmtId="174" fontId="2" fillId="0" borderId="0" applyFill="0" applyBorder="0" applyAlignment="0" applyProtection="0"/>
    <xf numFmtId="175" fontId="103" fillId="0" borderId="0" applyFill="0" applyBorder="0" applyAlignment="0" applyProtection="0"/>
    <xf numFmtId="175" fontId="103" fillId="0" borderId="0" applyFill="0" applyBorder="0" applyAlignment="0" applyProtection="0"/>
    <xf numFmtId="0" fontId="14" fillId="46" borderId="7" applyNumberFormat="0" applyAlignment="0" applyProtection="0"/>
    <xf numFmtId="0" fontId="16" fillId="48" borderId="0" applyNumberFormat="0" applyBorder="0" applyAlignment="0" applyProtection="0"/>
    <xf numFmtId="0" fontId="2" fillId="0" borderId="0">
      <alignment horizontal="center"/>
    </xf>
    <xf numFmtId="0" fontId="2" fillId="0" borderId="0"/>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xf numFmtId="0" fontId="96" fillId="0" borderId="0"/>
    <xf numFmtId="0" fontId="2" fillId="0" borderId="0"/>
    <xf numFmtId="0" fontId="2" fillId="0" borderId="0"/>
    <xf numFmtId="0" fontId="22" fillId="0" borderId="0"/>
    <xf numFmtId="0" fontId="2" fillId="0" borderId="0"/>
    <xf numFmtId="0" fontId="4" fillId="0" borderId="0"/>
    <xf numFmtId="0" fontId="2" fillId="0" borderId="0"/>
    <xf numFmtId="0" fontId="2" fillId="0" borderId="0"/>
    <xf numFmtId="0" fontId="2" fillId="0" borderId="0">
      <alignment horizontal="center"/>
    </xf>
    <xf numFmtId="0" fontId="22" fillId="0" borderId="0"/>
    <xf numFmtId="0" fontId="2" fillId="0" borderId="0">
      <alignment horizontal="center"/>
    </xf>
    <xf numFmtId="0" fontId="2" fillId="0" borderId="0"/>
    <xf numFmtId="0" fontId="2" fillId="0" borderId="0">
      <alignment horizontal="center"/>
    </xf>
    <xf numFmtId="0" fontId="2" fillId="0" borderId="0"/>
    <xf numFmtId="0" fontId="22" fillId="0" borderId="0">
      <alignment horizontal="center"/>
    </xf>
    <xf numFmtId="0" fontId="22" fillId="0" borderId="0">
      <alignment horizontal="center"/>
    </xf>
    <xf numFmtId="0" fontId="2" fillId="0" borderId="0">
      <alignment horizontal="center"/>
    </xf>
    <xf numFmtId="0" fontId="2" fillId="0" borderId="0">
      <alignment horizontal="center"/>
    </xf>
    <xf numFmtId="0" fontId="17" fillId="6" borderId="0" applyNumberFormat="0" applyBorder="0" applyAlignment="0" applyProtection="0"/>
    <xf numFmtId="0" fontId="103" fillId="50" borderId="8" applyNumberFormat="0" applyAlignment="0" applyProtection="0"/>
    <xf numFmtId="9" fontId="103" fillId="0" borderId="0" applyFill="0" applyBorder="0" applyAlignment="0" applyProtection="0"/>
    <xf numFmtId="0" fontId="22" fillId="0" borderId="0">
      <alignment horizontal="center"/>
    </xf>
    <xf numFmtId="49" fontId="103" fillId="0" borderId="0" applyFill="0" applyBorder="0" applyAlignment="0"/>
    <xf numFmtId="176" fontId="103" fillId="0" borderId="0" applyFill="0" applyBorder="0" applyAlignment="0" applyProtection="0"/>
    <xf numFmtId="176" fontId="2"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2"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2" fillId="0" borderId="0" applyFill="0" applyBorder="0" applyAlignment="0" applyProtection="0"/>
    <xf numFmtId="176" fontId="103" fillId="0" borderId="0" applyFill="0" applyBorder="0" applyAlignment="0" applyProtection="0"/>
    <xf numFmtId="176" fontId="2" fillId="0" borderId="0" applyFill="0" applyBorder="0" applyAlignment="0" applyProtection="0"/>
    <xf numFmtId="176" fontId="103"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103" fillId="0" borderId="0" applyFill="0" applyBorder="0" applyAlignment="0" applyProtection="0"/>
    <xf numFmtId="176" fontId="2"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2"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0" fontId="21" fillId="8" borderId="0" applyNumberFormat="0" applyBorder="0" applyAlignment="0" applyProtection="0"/>
    <xf numFmtId="0" fontId="2" fillId="0" borderId="0">
      <alignment horizontal="center"/>
    </xf>
    <xf numFmtId="0" fontId="2" fillId="0" borderId="0">
      <alignment horizontal="center"/>
    </xf>
    <xf numFmtId="0" fontId="2" fillId="0" borderId="0">
      <alignment horizontal="center"/>
    </xf>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0" fontId="2" fillId="8" borderId="0" applyNumberFormat="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25" borderId="0" applyNumberFormat="0" applyBorder="0" applyAlignment="0" applyProtection="0"/>
    <xf numFmtId="0" fontId="2" fillId="18" borderId="0" applyNumberFormat="0" applyBorder="0" applyAlignment="0" applyProtection="0"/>
    <xf numFmtId="0" fontId="6" fillId="27"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6" fillId="31" borderId="0" applyNumberFormat="0" applyBorder="0" applyAlignment="0" applyProtection="0"/>
    <xf numFmtId="0" fontId="2" fillId="25" borderId="0" applyNumberFormat="0" applyBorder="0" applyAlignment="0" applyProtection="0"/>
    <xf numFmtId="0" fontId="2" fillId="18" borderId="0" applyNumberFormat="0" applyBorder="0" applyAlignment="0" applyProtection="0"/>
    <xf numFmtId="0" fontId="6" fillId="31" borderId="0" applyNumberFormat="0" applyBorder="0" applyAlignment="0" applyProtection="0"/>
    <xf numFmtId="0" fontId="6" fillId="33" borderId="0" applyNumberFormat="0" applyBorder="0" applyAlignment="0" applyProtection="0"/>
    <xf numFmtId="0" fontId="104" fillId="15" borderId="0" applyNumberFormat="0" applyBorder="0" applyAlignment="0" applyProtection="0"/>
    <xf numFmtId="0" fontId="47" fillId="18" borderId="0" applyNumberFormat="0" applyBorder="0" applyAlignment="0" applyProtection="0"/>
    <xf numFmtId="0" fontId="47" fillId="48" borderId="0" applyNumberFormat="0" applyBorder="0" applyAlignment="0" applyProtection="0"/>
    <xf numFmtId="0" fontId="6" fillId="33" borderId="0" applyNumberFormat="0" applyBorder="0" applyAlignment="0" applyProtection="0"/>
    <xf numFmtId="0" fontId="47" fillId="18" borderId="0" applyNumberFormat="0" applyBorder="0" applyAlignment="0" applyProtection="0"/>
    <xf numFmtId="0" fontId="6" fillId="20" borderId="0" applyNumberFormat="0" applyBorder="0" applyAlignment="0" applyProtection="0"/>
    <xf numFmtId="0" fontId="47" fillId="15" borderId="0" applyNumberFormat="0" applyBorder="0" applyAlignment="0" applyProtection="0"/>
    <xf numFmtId="0" fontId="2" fillId="10" borderId="0" applyNumberFormat="0" applyBorder="0" applyAlignment="0" applyProtection="0"/>
    <xf numFmtId="0" fontId="47" fillId="12" borderId="0" applyNumberFormat="0" applyBorder="0" applyAlignment="0" applyProtection="0"/>
    <xf numFmtId="0" fontId="2" fillId="10" borderId="0" applyNumberFormat="0" applyBorder="0" applyAlignment="0" applyProtection="0"/>
    <xf numFmtId="0" fontId="6" fillId="22" borderId="0" applyNumberFormat="0" applyBorder="0" applyAlignment="0" applyProtection="0"/>
    <xf numFmtId="0" fontId="2" fillId="6" borderId="0" applyNumberFormat="0" applyBorder="0" applyAlignment="0" applyProtection="0"/>
    <xf numFmtId="166" fontId="2" fillId="0" borderId="0" applyFill="0" applyBorder="0" applyAlignment="0" applyProtection="0"/>
    <xf numFmtId="0" fontId="6" fillId="33" borderId="0" applyNumberFormat="0" applyBorder="0" applyAlignment="0" applyProtection="0"/>
    <xf numFmtId="0" fontId="47" fillId="3" borderId="0" applyNumberFormat="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0" fontId="2" fillId="12" borderId="0" applyNumberFormat="0" applyBorder="0" applyAlignment="0" applyProtection="0"/>
    <xf numFmtId="9" fontId="2" fillId="0" borderId="0" applyFill="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6" fillId="20" borderId="0" applyNumberFormat="0" applyBorder="0" applyAlignment="0" applyProtection="0"/>
    <xf numFmtId="0" fontId="6" fillId="29" borderId="0" applyNumberFormat="0" applyBorder="0" applyAlignment="0" applyProtection="0"/>
    <xf numFmtId="0" fontId="6" fillId="27" borderId="0" applyNumberFormat="0" applyBorder="0" applyAlignment="0" applyProtection="0"/>
    <xf numFmtId="177" fontId="2" fillId="0" borderId="0" applyFill="0" applyBorder="0" applyAlignment="0" applyProtection="0"/>
    <xf numFmtId="0" fontId="6" fillId="22" borderId="0" applyNumberFormat="0" applyBorder="0" applyAlignment="0" applyProtection="0"/>
    <xf numFmtId="0" fontId="6" fillId="29" borderId="0" applyNumberFormat="0" applyBorder="0" applyAlignment="0" applyProtection="0"/>
    <xf numFmtId="0" fontId="104" fillId="43" borderId="0" applyNumberFormat="0" applyBorder="0" applyAlignment="0" applyProtection="0"/>
    <xf numFmtId="0" fontId="47" fillId="48" borderId="0" applyNumberFormat="0" applyBorder="0" applyAlignment="0" applyProtection="0"/>
    <xf numFmtId="0" fontId="6" fillId="27" borderId="0" applyNumberFormat="0" applyBorder="0" applyAlignment="0" applyProtection="0"/>
    <xf numFmtId="0" fontId="47" fillId="43" borderId="0" applyNumberFormat="0" applyBorder="0" applyAlignment="0" applyProtection="0"/>
    <xf numFmtId="0" fontId="47" fillId="15" borderId="0" applyNumberFormat="0" applyBorder="0" applyAlignment="0" applyProtection="0"/>
    <xf numFmtId="0" fontId="6" fillId="29" borderId="0" applyNumberFormat="0" applyBorder="0" applyAlignment="0" applyProtection="0"/>
    <xf numFmtId="0" fontId="47" fillId="8" borderId="0" applyNumberFormat="0" applyBorder="0" applyAlignment="0" applyProtection="0"/>
    <xf numFmtId="0" fontId="2" fillId="25" borderId="0" applyNumberFormat="0" applyBorder="0" applyAlignment="0" applyProtection="0"/>
    <xf numFmtId="0" fontId="47" fillId="136" borderId="0" applyNumberFormat="0" applyBorder="0" applyAlignment="0" applyProtection="0"/>
    <xf numFmtId="0" fontId="2" fillId="10" borderId="0" applyNumberFormat="0" applyBorder="0" applyAlignment="0" applyProtection="0"/>
    <xf numFmtId="0" fontId="2" fillId="0" borderId="0">
      <alignment horizontal="center"/>
    </xf>
    <xf numFmtId="0" fontId="2" fillId="3" borderId="0" applyNumberFormat="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49" fontId="2" fillId="0" borderId="0" applyFill="0" applyBorder="0" applyAlignment="0"/>
    <xf numFmtId="0" fontId="2" fillId="15" borderId="0" applyNumberFormat="0" applyBorder="0" applyAlignment="0" applyProtection="0"/>
    <xf numFmtId="0" fontId="2" fillId="2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04" fillId="39" borderId="0" applyNumberFormat="0" applyBorder="0" applyAlignment="0" applyProtection="0"/>
    <xf numFmtId="0" fontId="6" fillId="20" borderId="0" applyNumberFormat="0" applyBorder="0" applyAlignment="0" applyProtection="0"/>
    <xf numFmtId="177" fontId="2" fillId="0" borderId="0" applyFill="0" applyBorder="0" applyAlignment="0" applyProtection="0"/>
    <xf numFmtId="0" fontId="104" fillId="31" borderId="0" applyNumberFormat="0" applyBorder="0" applyAlignment="0" applyProtection="0"/>
    <xf numFmtId="0" fontId="104" fillId="48" borderId="0" applyNumberFormat="0" applyBorder="0" applyAlignment="0" applyProtection="0"/>
    <xf numFmtId="0" fontId="104" fillId="18" borderId="0" applyNumberFormat="0" applyBorder="0" applyAlignment="0" applyProtection="0"/>
    <xf numFmtId="0" fontId="6" fillId="31" borderId="0" applyNumberFormat="0" applyBorder="0" applyAlignment="0" applyProtection="0"/>
    <xf numFmtId="0" fontId="6" fillId="22" borderId="0" applyNumberFormat="0" applyBorder="0" applyAlignment="0" applyProtection="0"/>
    <xf numFmtId="0" fontId="47" fillId="50" borderId="0" applyNumberFormat="0" applyBorder="0" applyAlignment="0" applyProtection="0"/>
    <xf numFmtId="0" fontId="2" fillId="22"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6" fillId="31" borderId="0" applyNumberFormat="0" applyBorder="0" applyAlignment="0" applyProtection="0"/>
    <xf numFmtId="0" fontId="6" fillId="29"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10"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 fillId="25" borderId="0" applyNumberFormat="0" applyBorder="0" applyAlignment="0" applyProtection="0"/>
    <xf numFmtId="0" fontId="6" fillId="29" borderId="0" applyNumberFormat="0" applyBorder="0" applyAlignment="0" applyProtection="0"/>
    <xf numFmtId="0" fontId="6" fillId="20" borderId="0" applyNumberFormat="0" applyBorder="0" applyAlignment="0" applyProtection="0"/>
    <xf numFmtId="0" fontId="6" fillId="31" borderId="0" applyNumberFormat="0" applyBorder="0" applyAlignment="0" applyProtection="0"/>
    <xf numFmtId="0" fontId="6" fillId="27"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8" borderId="0" applyNumberFormat="0" applyBorder="0" applyAlignment="0" applyProtection="0"/>
    <xf numFmtId="0" fontId="6" fillId="20" borderId="0" applyNumberFormat="0" applyBorder="0" applyAlignment="0" applyProtection="0"/>
    <xf numFmtId="0" fontId="2" fillId="15" borderId="0" applyNumberFormat="0" applyBorder="0" applyAlignment="0" applyProtection="0"/>
    <xf numFmtId="0" fontId="6" fillId="2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6" fillId="27" borderId="0" applyNumberFormat="0" applyBorder="0" applyAlignment="0" applyProtection="0"/>
    <xf numFmtId="0" fontId="2" fillId="10" borderId="0" applyNumberFormat="0" applyBorder="0" applyAlignment="0" applyProtection="0"/>
    <xf numFmtId="0" fontId="6" fillId="20" borderId="0" applyNumberFormat="0" applyBorder="0" applyAlignment="0" applyProtection="0"/>
    <xf numFmtId="0" fontId="2" fillId="18" borderId="0" applyNumberFormat="0" applyBorder="0" applyAlignment="0" applyProtection="0"/>
    <xf numFmtId="0" fontId="6" fillId="22" borderId="0" applyNumberFormat="0" applyBorder="0" applyAlignment="0" applyProtection="0"/>
    <xf numFmtId="0" fontId="2" fillId="25" borderId="0" applyNumberFormat="0" applyBorder="0" applyAlignment="0" applyProtection="0"/>
    <xf numFmtId="0" fontId="6" fillId="27" borderId="0" applyNumberFormat="0" applyBorder="0" applyAlignment="0" applyProtection="0"/>
    <xf numFmtId="0" fontId="6" fillId="2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31" borderId="0" applyNumberFormat="0" applyBorder="0" applyAlignment="0" applyProtection="0"/>
    <xf numFmtId="0" fontId="6" fillId="33" borderId="0" applyNumberFormat="0" applyBorder="0" applyAlignment="0" applyProtection="0"/>
    <xf numFmtId="0" fontId="6" fillId="29" borderId="0" applyNumberFormat="0" applyBorder="0" applyAlignment="0" applyProtection="0"/>
    <xf numFmtId="0" fontId="6" fillId="3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0" borderId="0" applyNumberFormat="0" applyBorder="0" applyAlignment="0" applyProtection="0"/>
    <xf numFmtId="0" fontId="6" fillId="27" borderId="0" applyNumberFormat="0" applyBorder="0" applyAlignment="0" applyProtection="0"/>
    <xf numFmtId="0" fontId="6" fillId="20" borderId="0" applyNumberFormat="0" applyBorder="0" applyAlignment="0" applyProtection="0"/>
    <xf numFmtId="0" fontId="2" fillId="25" borderId="0" applyNumberFormat="0" applyBorder="0" applyAlignment="0" applyProtection="0"/>
    <xf numFmtId="0" fontId="6" fillId="27" borderId="0" applyNumberFormat="0" applyBorder="0" applyAlignment="0" applyProtection="0"/>
    <xf numFmtId="0" fontId="2" fillId="18" borderId="0" applyNumberFormat="0" applyBorder="0" applyAlignment="0" applyProtection="0"/>
    <xf numFmtId="0" fontId="2" fillId="2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10"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04" fillId="15" borderId="0" applyNumberFormat="0" applyBorder="0" applyAlignment="0" applyProtection="0"/>
    <xf numFmtId="0" fontId="47" fillId="18" borderId="0" applyNumberFormat="0" applyBorder="0" applyAlignment="0" applyProtection="0"/>
    <xf numFmtId="0" fontId="47" fillId="48" borderId="0" applyNumberFormat="0" applyBorder="0" applyAlignment="0" applyProtection="0"/>
    <xf numFmtId="0" fontId="47" fillId="18" borderId="0" applyNumberFormat="0" applyBorder="0" applyAlignment="0" applyProtection="0"/>
    <xf numFmtId="0" fontId="47" fillId="15" borderId="0" applyNumberFormat="0" applyBorder="0" applyAlignment="0" applyProtection="0"/>
    <xf numFmtId="0" fontId="47" fillId="12" borderId="0" applyNumberFormat="0" applyBorder="0" applyAlignment="0" applyProtection="0"/>
    <xf numFmtId="0" fontId="47" fillId="3" borderId="0" applyNumberFormat="0" applyBorder="0" applyAlignment="0" applyProtection="0"/>
    <xf numFmtId="0" fontId="104" fillId="43" borderId="0" applyNumberFormat="0" applyBorder="0" applyAlignment="0" applyProtection="0"/>
    <xf numFmtId="0" fontId="47" fillId="48" borderId="0" applyNumberFormat="0" applyBorder="0" applyAlignment="0" applyProtection="0"/>
    <xf numFmtId="0" fontId="47" fillId="43" borderId="0" applyNumberFormat="0" applyBorder="0" applyAlignment="0" applyProtection="0"/>
    <xf numFmtId="0" fontId="47" fillId="15" borderId="0" applyNumberFormat="0" applyBorder="0" applyAlignment="0" applyProtection="0"/>
    <xf numFmtId="0" fontId="47" fillId="8" borderId="0" applyNumberFormat="0" applyBorder="0" applyAlignment="0" applyProtection="0"/>
    <xf numFmtId="0" fontId="47" fillId="136" borderId="0" applyNumberFormat="0" applyBorder="0" applyAlignment="0" applyProtection="0"/>
    <xf numFmtId="0" fontId="104" fillId="39" borderId="0" applyNumberFormat="0" applyBorder="0" applyAlignment="0" applyProtection="0"/>
    <xf numFmtId="0" fontId="104" fillId="31" borderId="0" applyNumberFormat="0" applyBorder="0" applyAlignment="0" applyProtection="0"/>
    <xf numFmtId="0" fontId="104" fillId="48" borderId="0" applyNumberFormat="0" applyBorder="0" applyAlignment="0" applyProtection="0"/>
    <xf numFmtId="0" fontId="104" fillId="18" borderId="0" applyNumberFormat="0" applyBorder="0" applyAlignment="0" applyProtection="0"/>
    <xf numFmtId="0" fontId="47" fillId="50" borderId="0" applyNumberFormat="0" applyBorder="0" applyAlignment="0" applyProtection="0"/>
    <xf numFmtId="0" fontId="105" fillId="0" borderId="0"/>
    <xf numFmtId="0" fontId="105" fillId="0" borderId="0"/>
    <xf numFmtId="44" fontId="2" fillId="0" borderId="0" applyFont="0" applyFill="0" applyBorder="0" applyAlignment="0" applyProtection="0"/>
    <xf numFmtId="44" fontId="2" fillId="0" borderId="0" applyFont="0" applyFill="0" applyBorder="0" applyAlignment="0" applyProtection="0"/>
    <xf numFmtId="0" fontId="106" fillId="125" borderId="18" applyNumberFormat="0" applyFont="0" applyProtection="0"/>
    <xf numFmtId="170" fontId="106" fillId="0" borderId="0" applyFont="0" applyBorder="0" applyProtection="0"/>
    <xf numFmtId="171" fontId="106" fillId="0" borderId="0" applyFont="0" applyBorder="0" applyProtection="0"/>
    <xf numFmtId="171" fontId="106" fillId="0" borderId="0" applyFont="0" applyBorder="0" applyProtection="0"/>
    <xf numFmtId="0" fontId="106" fillId="125" borderId="31" applyNumberFormat="0" applyFont="0" applyProtection="0"/>
    <xf numFmtId="0" fontId="2" fillId="57" borderId="18" applyNumberFormat="0" applyFont="0" applyAlignment="0" applyProtection="0"/>
    <xf numFmtId="172" fontId="106" fillId="0" borderId="0" applyFont="0" applyBorder="0" applyProtection="0"/>
    <xf numFmtId="49"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65" fontId="2" fillId="0" borderId="0" applyFont="0" applyFill="0" applyBorder="0" applyAlignment="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65" fontId="2" fillId="0" borderId="0" applyFont="0" applyFill="0" applyBorder="0" applyAlignment="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0" fontId="104" fillId="15" borderId="0" applyNumberFormat="0" applyBorder="0" applyAlignment="0" applyProtection="0"/>
    <xf numFmtId="0" fontId="47" fillId="18" borderId="0" applyNumberFormat="0" applyBorder="0" applyAlignment="0" applyProtection="0"/>
    <xf numFmtId="0" fontId="47" fillId="48" borderId="0" applyNumberFormat="0" applyBorder="0" applyAlignment="0" applyProtection="0"/>
    <xf numFmtId="0" fontId="47" fillId="18" borderId="0" applyNumberFormat="0" applyBorder="0" applyAlignment="0" applyProtection="0"/>
    <xf numFmtId="0" fontId="47" fillId="15" borderId="0" applyNumberFormat="0" applyBorder="0" applyAlignment="0" applyProtection="0"/>
    <xf numFmtId="0" fontId="47" fillId="12" borderId="0" applyNumberFormat="0" applyBorder="0" applyAlignment="0" applyProtection="0"/>
    <xf numFmtId="0" fontId="47" fillId="3" borderId="0" applyNumberFormat="0" applyBorder="0" applyAlignment="0" applyProtection="0"/>
    <xf numFmtId="0" fontId="104" fillId="43" borderId="0" applyNumberFormat="0" applyBorder="0" applyAlignment="0" applyProtection="0"/>
    <xf numFmtId="0" fontId="47" fillId="48" borderId="0" applyNumberFormat="0" applyBorder="0" applyAlignment="0" applyProtection="0"/>
    <xf numFmtId="0" fontId="47" fillId="43" borderId="0" applyNumberFormat="0" applyBorder="0" applyAlignment="0" applyProtection="0"/>
    <xf numFmtId="0" fontId="47" fillId="15" borderId="0" applyNumberFormat="0" applyBorder="0" applyAlignment="0" applyProtection="0"/>
    <xf numFmtId="0" fontId="47" fillId="8" borderId="0" applyNumberFormat="0" applyBorder="0" applyAlignment="0" applyProtection="0"/>
    <xf numFmtId="0" fontId="47" fillId="136" borderId="0" applyNumberFormat="0" applyBorder="0" applyAlignment="0" applyProtection="0"/>
    <xf numFmtId="0" fontId="104" fillId="39" borderId="0" applyNumberFormat="0" applyBorder="0" applyAlignment="0" applyProtection="0"/>
    <xf numFmtId="0" fontId="104" fillId="31" borderId="0" applyNumberFormat="0" applyBorder="0" applyAlignment="0" applyProtection="0"/>
    <xf numFmtId="0" fontId="104" fillId="48" borderId="0" applyNumberFormat="0" applyBorder="0" applyAlignment="0" applyProtection="0"/>
    <xf numFmtId="0" fontId="104" fillId="18" borderId="0" applyNumberFormat="0" applyBorder="0" applyAlignment="0" applyProtection="0"/>
    <xf numFmtId="0" fontId="47" fillId="50" borderId="0" applyNumberFormat="0" applyBorder="0" applyAlignment="0" applyProtection="0"/>
    <xf numFmtId="0" fontId="28" fillId="0" borderId="0"/>
    <xf numFmtId="0" fontId="3" fillId="0" borderId="0"/>
    <xf numFmtId="0" fontId="2" fillId="0" borderId="0" applyFill="0" applyProtection="0"/>
    <xf numFmtId="0" fontId="1" fillId="0" borderId="0"/>
    <xf numFmtId="0" fontId="2" fillId="0" borderId="0" applyFill="0" applyProtection="0"/>
    <xf numFmtId="0" fontId="1" fillId="0" borderId="0"/>
    <xf numFmtId="0" fontId="28" fillId="0" borderId="0"/>
    <xf numFmtId="0" fontId="2" fillId="0" borderId="0" applyFill="0" applyProtection="0"/>
    <xf numFmtId="0" fontId="28" fillId="0" borderId="0"/>
    <xf numFmtId="0" fontId="3" fillId="0" borderId="0"/>
    <xf numFmtId="0" fontId="3" fillId="0" borderId="0"/>
    <xf numFmtId="0" fontId="3" fillId="0" borderId="0"/>
    <xf numFmtId="178" fontId="3" fillId="0" borderId="0" applyFont="0" applyFill="0" applyBorder="0" applyAlignment="0" applyProtection="0"/>
    <xf numFmtId="0" fontId="2" fillId="0" borderId="0" applyFill="0" applyProtection="0"/>
    <xf numFmtId="0" fontId="2" fillId="0" borderId="0" applyFill="0" applyProtection="0"/>
    <xf numFmtId="0" fontId="28" fillId="0" borderId="0"/>
    <xf numFmtId="178" fontId="3" fillId="0" borderId="0" applyFont="0" applyFill="0" applyBorder="0" applyAlignment="0" applyProtection="0"/>
    <xf numFmtId="0" fontId="28" fillId="0" borderId="0"/>
    <xf numFmtId="178" fontId="3" fillId="0" borderId="0" applyFont="0" applyFill="0" applyBorder="0" applyAlignment="0" applyProtection="0"/>
    <xf numFmtId="0" fontId="28" fillId="0" borderId="0"/>
    <xf numFmtId="178" fontId="3" fillId="0" borderId="0" applyFont="0" applyFill="0" applyBorder="0" applyAlignment="0" applyProtection="0"/>
    <xf numFmtId="178" fontId="3" fillId="0" borderId="0" applyFont="0" applyFill="0" applyBorder="0" applyAlignment="0" applyProtection="0"/>
    <xf numFmtId="0" fontId="28" fillId="0" borderId="0"/>
    <xf numFmtId="0" fontId="48" fillId="2" borderId="0" applyNumberFormat="0" applyBorder="0" applyAlignment="0" applyProtection="0"/>
    <xf numFmtId="0" fontId="48" fillId="5" borderId="0" applyNumberFormat="0" applyBorder="0" applyAlignment="0" applyProtection="0"/>
    <xf numFmtId="0" fontId="48" fillId="7" borderId="0" applyNumberFormat="0" applyBorder="0" applyAlignment="0" applyProtection="0"/>
    <xf numFmtId="0" fontId="48" fillId="9" borderId="0" applyNumberFormat="0" applyBorder="0" applyAlignment="0" applyProtection="0"/>
    <xf numFmtId="0" fontId="48" fillId="21" borderId="0" applyNumberFormat="0" applyBorder="0" applyAlignment="0" applyProtection="0"/>
    <xf numFmtId="0" fontId="66" fillId="21" borderId="0" applyNumberFormat="0" applyBorder="0" applyAlignment="0" applyProtection="0"/>
    <xf numFmtId="0" fontId="66" fillId="28" borderId="0" applyNumberFormat="0" applyBorder="0" applyAlignment="0" applyProtection="0"/>
    <xf numFmtId="0" fontId="66" fillId="32" borderId="0" applyNumberFormat="0" applyBorder="0" applyAlignment="0" applyProtection="0"/>
    <xf numFmtId="0" fontId="29" fillId="137" borderId="0" applyNumberFormat="0" applyBorder="0" applyProtection="0"/>
    <xf numFmtId="0" fontId="29" fillId="137" borderId="0"/>
    <xf numFmtId="0" fontId="29" fillId="138" borderId="0" applyNumberFormat="0" applyBorder="0" applyProtection="0"/>
    <xf numFmtId="0" fontId="29" fillId="138" borderId="0"/>
    <xf numFmtId="0" fontId="68" fillId="139" borderId="0" applyNumberFormat="0" applyBorder="0" applyProtection="0"/>
    <xf numFmtId="0" fontId="68" fillId="139" borderId="0"/>
    <xf numFmtId="0" fontId="109" fillId="0" borderId="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6"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4" borderId="36" applyNumberFormat="0" applyAlignment="0" applyProtection="0"/>
    <xf numFmtId="0" fontId="7" fillId="14"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6"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6"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5"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7" fillId="14" borderId="36"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4"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2" borderId="37" applyNumberFormat="0" applyAlignment="0" applyProtection="0"/>
    <xf numFmtId="0" fontId="8" fillId="42"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4"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4"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3" borderId="37"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8" fillId="42" borderId="37"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4"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2" borderId="36" applyNumberFormat="0" applyAlignment="0" applyProtection="0"/>
    <xf numFmtId="0" fontId="9" fillId="42"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4"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4"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3"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9" fillId="42" borderId="36" applyNumberFormat="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13" fillId="0" borderId="38" applyNumberFormat="0" applyFill="0" applyAlignment="0" applyProtection="0"/>
    <xf numFmtId="0" fontId="25" fillId="0" borderId="0"/>
    <xf numFmtId="0" fontId="25" fillId="0" borderId="0"/>
    <xf numFmtId="0" fontId="1" fillId="0" borderId="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50" borderId="39" applyNumberForma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103" fillId="50" borderId="39" applyNumberForma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0" fontId="2" fillId="49" borderId="39" applyNumberFormat="0" applyFont="0" applyAlignment="0" applyProtection="0"/>
    <xf numFmtId="43" fontId="1" fillId="0" borderId="0" applyFont="0" applyFill="0" applyBorder="0" applyAlignment="0" applyProtection="0"/>
  </cellStyleXfs>
  <cellXfs count="56">
    <xf numFmtId="0" fontId="0" fillId="0" borderId="0" xfId="0"/>
    <xf numFmtId="0" fontId="108" fillId="0" borderId="0" xfId="0" applyFont="1" applyFill="1" applyAlignment="1">
      <alignment vertical="top" wrapText="1"/>
    </xf>
    <xf numFmtId="0" fontId="108" fillId="0" borderId="0" xfId="0" applyFont="1" applyFill="1" applyAlignment="1">
      <alignment horizontal="center" vertical="top" wrapText="1"/>
    </xf>
    <xf numFmtId="0" fontId="27" fillId="0" borderId="0" xfId="0" applyFont="1" applyFill="1" applyAlignment="1">
      <alignment vertical="top" wrapText="1"/>
    </xf>
    <xf numFmtId="0" fontId="107" fillId="0" borderId="0" xfId="0" applyFont="1" applyFill="1" applyAlignment="1">
      <alignment vertical="top" wrapText="1"/>
    </xf>
    <xf numFmtId="3" fontId="110" fillId="0" borderId="0" xfId="0" applyNumberFormat="1" applyFont="1" applyFill="1" applyAlignment="1">
      <alignment horizontal="center" vertical="center" wrapText="1"/>
    </xf>
    <xf numFmtId="0" fontId="110" fillId="0" borderId="0" xfId="0" applyFont="1" applyFill="1" applyAlignment="1">
      <alignment horizontal="center" vertical="center" wrapText="1"/>
    </xf>
    <xf numFmtId="3" fontId="110" fillId="0" borderId="0" xfId="4592" applyNumberFormat="1" applyFont="1" applyFill="1" applyAlignment="1">
      <alignment horizontal="center" vertical="center" wrapText="1"/>
    </xf>
    <xf numFmtId="0" fontId="111" fillId="0" borderId="0" xfId="0" applyFont="1" applyFill="1" applyAlignment="1">
      <alignment horizontal="center" vertical="center" wrapText="1"/>
    </xf>
    <xf numFmtId="43" fontId="110" fillId="0" borderId="0" xfId="4592" applyFont="1" applyFill="1" applyAlignment="1">
      <alignment horizontal="center" vertical="center" wrapText="1"/>
    </xf>
    <xf numFmtId="4" fontId="110" fillId="0" borderId="0" xfId="0" applyNumberFormat="1" applyFont="1" applyFill="1" applyAlignment="1">
      <alignment horizontal="center" vertical="center" wrapText="1"/>
    </xf>
    <xf numFmtId="3" fontId="112" fillId="0" borderId="33" xfId="151" applyNumberFormat="1" applyFont="1" applyFill="1" applyBorder="1" applyAlignment="1">
      <alignment horizontal="center" vertical="center" wrapText="1"/>
    </xf>
    <xf numFmtId="0" fontId="113" fillId="0" borderId="33" xfId="0" applyFont="1" applyFill="1" applyBorder="1" applyAlignment="1">
      <alignment horizontal="center" vertical="center" wrapText="1"/>
    </xf>
    <xf numFmtId="3" fontId="113" fillId="0" borderId="33" xfId="4592" applyNumberFormat="1" applyFont="1" applyFill="1" applyBorder="1" applyAlignment="1">
      <alignment horizontal="center" vertical="center" wrapText="1"/>
    </xf>
    <xf numFmtId="43" fontId="113" fillId="0" borderId="33" xfId="4592" applyFont="1" applyFill="1" applyBorder="1" applyAlignment="1">
      <alignment horizontal="center" vertical="center" wrapText="1"/>
    </xf>
    <xf numFmtId="4" fontId="113" fillId="0" borderId="33" xfId="0" applyNumberFormat="1" applyFont="1" applyFill="1" applyBorder="1" applyAlignment="1">
      <alignment horizontal="center" vertical="center" wrapText="1"/>
    </xf>
    <xf numFmtId="0" fontId="113" fillId="0" borderId="35" xfId="0" applyFont="1" applyFill="1" applyBorder="1" applyAlignment="1">
      <alignment horizontal="center" vertical="center" wrapText="1"/>
    </xf>
    <xf numFmtId="0" fontId="113" fillId="0" borderId="0" xfId="0" applyFont="1" applyFill="1" applyAlignment="1">
      <alignment horizontal="center" vertical="center" wrapText="1"/>
    </xf>
    <xf numFmtId="3" fontId="110" fillId="0" borderId="10" xfId="151" applyNumberFormat="1" applyFont="1" applyFill="1" applyBorder="1" applyAlignment="1">
      <alignment horizontal="center" vertical="center" wrapText="1"/>
    </xf>
    <xf numFmtId="3" fontId="111" fillId="0" borderId="41" xfId="0" applyNumberFormat="1" applyFont="1" applyFill="1" applyBorder="1" applyAlignment="1">
      <alignment horizontal="center" vertical="center" wrapText="1"/>
    </xf>
    <xf numFmtId="3" fontId="111" fillId="0" borderId="10" xfId="0" applyNumberFormat="1" applyFont="1" applyFill="1" applyBorder="1" applyAlignment="1">
      <alignment horizontal="center" vertical="center" wrapText="1"/>
    </xf>
    <xf numFmtId="3" fontId="111" fillId="0" borderId="10" xfId="4592" applyNumberFormat="1" applyFont="1" applyFill="1" applyBorder="1" applyAlignment="1">
      <alignment horizontal="center" vertical="center" wrapText="1"/>
    </xf>
    <xf numFmtId="3" fontId="111" fillId="0" borderId="34" xfId="0" applyNumberFormat="1" applyFont="1" applyFill="1" applyBorder="1" applyAlignment="1">
      <alignment horizontal="center" vertical="center" wrapText="1"/>
    </xf>
    <xf numFmtId="3" fontId="111" fillId="0" borderId="0" xfId="0" applyNumberFormat="1" applyFont="1" applyFill="1" applyAlignment="1">
      <alignment horizontal="center" vertical="center" wrapText="1"/>
    </xf>
    <xf numFmtId="0" fontId="111" fillId="0" borderId="40" xfId="0" applyFont="1" applyFill="1" applyBorder="1" applyAlignment="1">
      <alignment horizontal="center" vertical="center" wrapText="1"/>
    </xf>
    <xf numFmtId="3" fontId="111" fillId="0" borderId="40" xfId="0" applyNumberFormat="1" applyFont="1" applyFill="1" applyBorder="1" applyAlignment="1">
      <alignment horizontal="center" vertical="center" wrapText="1"/>
    </xf>
    <xf numFmtId="4" fontId="111" fillId="0" borderId="40" xfId="0" applyNumberFormat="1" applyFont="1" applyFill="1" applyBorder="1" applyAlignment="1">
      <alignment horizontal="center" vertical="center" wrapText="1"/>
    </xf>
    <xf numFmtId="4" fontId="111" fillId="0" borderId="0" xfId="0" applyNumberFormat="1" applyFont="1" applyFill="1" applyAlignment="1">
      <alignment horizontal="center" vertical="center" wrapText="1"/>
    </xf>
    <xf numFmtId="43" fontId="111" fillId="0" borderId="40" xfId="4592" applyFont="1" applyFill="1" applyBorder="1" applyAlignment="1">
      <alignment horizontal="center" vertical="center" wrapText="1"/>
    </xf>
    <xf numFmtId="0" fontId="110" fillId="0" borderId="40" xfId="133" applyFont="1" applyFill="1" applyBorder="1" applyAlignment="1" applyProtection="1">
      <alignment horizontal="center" vertical="center" wrapText="1"/>
      <protection locked="0"/>
    </xf>
    <xf numFmtId="0" fontId="110" fillId="0" borderId="40" xfId="133" applyFont="1" applyFill="1" applyBorder="1" applyAlignment="1">
      <alignment horizontal="center" vertical="center" wrapText="1"/>
    </xf>
    <xf numFmtId="0" fontId="110" fillId="0" borderId="40" xfId="0" applyNumberFormat="1" applyFont="1" applyFill="1" applyBorder="1" applyAlignment="1">
      <alignment horizontal="center" vertical="center" wrapText="1"/>
    </xf>
    <xf numFmtId="0" fontId="111" fillId="0" borderId="42" xfId="0" applyFont="1" applyFill="1" applyBorder="1" applyAlignment="1">
      <alignment horizontal="center" vertical="center" wrapText="1"/>
    </xf>
    <xf numFmtId="0" fontId="110" fillId="0" borderId="42" xfId="0" applyFont="1" applyFill="1" applyBorder="1" applyAlignment="1">
      <alignment horizontal="center" vertical="center" wrapText="1"/>
    </xf>
    <xf numFmtId="3" fontId="110" fillId="0" borderId="42" xfId="4592" applyNumberFormat="1" applyFont="1" applyFill="1" applyBorder="1" applyAlignment="1">
      <alignment horizontal="center" vertical="center" wrapText="1"/>
    </xf>
    <xf numFmtId="43" fontId="110" fillId="0" borderId="42" xfId="4592" applyFont="1" applyFill="1" applyBorder="1" applyAlignment="1">
      <alignment horizontal="center" vertical="center" wrapText="1"/>
    </xf>
    <xf numFmtId="4" fontId="111" fillId="0" borderId="42" xfId="0" applyNumberFormat="1" applyFont="1" applyFill="1" applyBorder="1" applyAlignment="1">
      <alignment horizontal="center" vertical="center" wrapText="1"/>
    </xf>
    <xf numFmtId="0" fontId="110" fillId="0" borderId="40" xfId="0" applyFont="1" applyFill="1" applyBorder="1" applyAlignment="1">
      <alignment horizontal="center" vertical="center" wrapText="1"/>
    </xf>
    <xf numFmtId="3" fontId="110" fillId="0" borderId="40" xfId="4592" applyNumberFormat="1" applyFont="1" applyFill="1" applyBorder="1" applyAlignment="1">
      <alignment horizontal="center" vertical="center" wrapText="1"/>
    </xf>
    <xf numFmtId="43" fontId="110" fillId="0" borderId="40" xfId="4592" applyFont="1" applyFill="1" applyBorder="1" applyAlignment="1">
      <alignment horizontal="center" vertical="center" wrapText="1"/>
    </xf>
    <xf numFmtId="0" fontId="111" fillId="0" borderId="0" xfId="0" applyFont="1" applyFill="1" applyBorder="1" applyAlignment="1">
      <alignment horizontal="center" vertical="center" wrapText="1"/>
    </xf>
    <xf numFmtId="0" fontId="111" fillId="0" borderId="10" xfId="0" applyFont="1" applyFill="1" applyBorder="1" applyAlignment="1">
      <alignment horizontal="center" vertical="center" wrapText="1"/>
    </xf>
    <xf numFmtId="0" fontId="110" fillId="0" borderId="10" xfId="0" applyFont="1" applyFill="1" applyBorder="1" applyAlignment="1">
      <alignment horizontal="center" vertical="center" wrapText="1"/>
    </xf>
    <xf numFmtId="3" fontId="110" fillId="0" borderId="10" xfId="4592" applyNumberFormat="1" applyFont="1" applyFill="1" applyBorder="1" applyAlignment="1">
      <alignment horizontal="center" vertical="center" wrapText="1"/>
    </xf>
    <xf numFmtId="43" fontId="110" fillId="0" borderId="10" xfId="4592" applyFont="1" applyFill="1" applyBorder="1" applyAlignment="1">
      <alignment horizontal="center" vertical="center" wrapText="1"/>
    </xf>
    <xf numFmtId="4" fontId="111" fillId="0" borderId="10" xfId="0" applyNumberFormat="1" applyFont="1" applyFill="1" applyBorder="1" applyAlignment="1">
      <alignment horizontal="center" vertical="center" wrapText="1"/>
    </xf>
    <xf numFmtId="2" fontId="110" fillId="0" borderId="40" xfId="133" applyNumberFormat="1" applyFont="1" applyFill="1" applyBorder="1" applyAlignment="1">
      <alignment horizontal="center" vertical="center" wrapText="1"/>
    </xf>
    <xf numFmtId="3" fontId="110" fillId="0" borderId="40" xfId="0" applyNumberFormat="1" applyFont="1" applyFill="1" applyBorder="1" applyAlignment="1">
      <alignment horizontal="center" vertical="center" wrapText="1"/>
    </xf>
    <xf numFmtId="4" fontId="110" fillId="0" borderId="40" xfId="0" applyNumberFormat="1" applyFont="1" applyFill="1" applyBorder="1" applyAlignment="1">
      <alignment horizontal="center" vertical="center" wrapText="1"/>
    </xf>
    <xf numFmtId="3" fontId="112" fillId="0" borderId="40" xfId="0" applyNumberFormat="1" applyFont="1" applyFill="1" applyBorder="1" applyAlignment="1">
      <alignment horizontal="center" vertical="center" wrapText="1"/>
    </xf>
    <xf numFmtId="0" fontId="112" fillId="0" borderId="40" xfId="0" applyFont="1" applyFill="1" applyBorder="1" applyAlignment="1">
      <alignment horizontal="center" vertical="center" wrapText="1"/>
    </xf>
    <xf numFmtId="3" fontId="112" fillId="0" borderId="40" xfId="4592" applyNumberFormat="1" applyFont="1" applyFill="1" applyBorder="1" applyAlignment="1">
      <alignment horizontal="center" vertical="center" wrapText="1"/>
    </xf>
    <xf numFmtId="43" fontId="112" fillId="0" borderId="40" xfId="4592" applyFont="1" applyFill="1" applyBorder="1" applyAlignment="1">
      <alignment horizontal="center" vertical="center" wrapText="1"/>
    </xf>
    <xf numFmtId="4" fontId="112" fillId="0" borderId="40" xfId="0" applyNumberFormat="1" applyFont="1" applyFill="1" applyBorder="1" applyAlignment="1">
      <alignment horizontal="center" vertical="center" wrapText="1"/>
    </xf>
    <xf numFmtId="0" fontId="113" fillId="0" borderId="40" xfId="0" applyFont="1" applyFill="1" applyBorder="1" applyAlignment="1">
      <alignment horizontal="center" vertical="center" wrapText="1"/>
    </xf>
    <xf numFmtId="0" fontId="111" fillId="0" borderId="0" xfId="0" applyFont="1" applyFill="1" applyAlignment="1">
      <alignment horizontal="center" vertical="center" wrapText="1"/>
    </xf>
  </cellXfs>
  <cellStyles count="4593">
    <cellStyle name="20% — акцент1" xfId="1314" builtinId="30" customBuiltin="1"/>
    <cellStyle name="20% - Акцент1 10" xfId="1352"/>
    <cellStyle name="20% - Акцент1 11" xfId="1383"/>
    <cellStyle name="20% - Акцент1 12" xfId="1293"/>
    <cellStyle name="20% - Акцент1 13" xfId="1396"/>
    <cellStyle name="20% - Акцент1 14" xfId="1419"/>
    <cellStyle name="20% - Акцент1 15" xfId="1420"/>
    <cellStyle name="20% - Акцент1 16" xfId="1482"/>
    <cellStyle name="20% - Акцент1 17" xfId="1487"/>
    <cellStyle name="20% - Акцент1 18" xfId="1491"/>
    <cellStyle name="20% - Акцент1 19" xfId="1499"/>
    <cellStyle name="20% - Акцент1 2" xfId="1"/>
    <cellStyle name="20% - Акцент1 2 2" xfId="2"/>
    <cellStyle name="20% - Акцент1 2 2 2" xfId="3"/>
    <cellStyle name="20% - Акцент1 2 2 2 2" xfId="4"/>
    <cellStyle name="20% - Акцент1 2 2 2 2 2" xfId="525"/>
    <cellStyle name="20% - Акцент1 2 2 2 2 2 2" xfId="834"/>
    <cellStyle name="20% - Акцент1 2 2 2 2 2 3" xfId="1010"/>
    <cellStyle name="20% - Акцент1 2 2 2 2 3" xfId="735"/>
    <cellStyle name="20% - Акцент1 2 2 2 2 3 2" xfId="1140"/>
    <cellStyle name="20% - Акцент1 2 2 2 3" xfId="245"/>
    <cellStyle name="20% - Акцент1 2 2 2 3 2" xfId="833"/>
    <cellStyle name="20% - Акцент1 2 2 2 4" xfId="727"/>
    <cellStyle name="20% - Акцент1 2 2 2_2 Потребность перечень на 2016 год ЛПО" xfId="935"/>
    <cellStyle name="20% - Акцент1 2 2 3" xfId="400"/>
    <cellStyle name="20% - Акцент1 2 2 3 2" xfId="832"/>
    <cellStyle name="20% - Акцент1 2 2 3 3" xfId="1008"/>
    <cellStyle name="20% - Акцент1 2 2 4" xfId="730"/>
    <cellStyle name="20% - Акцент1 2 2 4 2" xfId="1143"/>
    <cellStyle name="20% - Акцент1 2 2_2 Потребность перечень на 2016 год ЛПО" xfId="936"/>
    <cellStyle name="20% - Акцент1 2 3" xfId="5"/>
    <cellStyle name="20% - Акцент1 2 3 2" xfId="6"/>
    <cellStyle name="20% - Акцент1 2 3 2 2" xfId="423"/>
    <cellStyle name="20% - Акцент1 2 3 2 2 2" xfId="836"/>
    <cellStyle name="20% - Акцент1 2 3 2 2 3" xfId="1011"/>
    <cellStyle name="20% - Акцент1 2 3 2 3" xfId="663"/>
    <cellStyle name="20% - Акцент1 2 3 2 3 2" xfId="1138"/>
    <cellStyle name="20% - Акцент1 2 3 3" xfId="517"/>
    <cellStyle name="20% - Акцент1 2 3 3 2" xfId="835"/>
    <cellStyle name="20% - Акцент1 2 3 4" xfId="787"/>
    <cellStyle name="20% - Акцент1 2 3_2 Потребность перечень на 2016 год ЛПО" xfId="937"/>
    <cellStyle name="20% - Акцент1 2 4" xfId="303"/>
    <cellStyle name="20% - Акцент1 2 4 2" xfId="831"/>
    <cellStyle name="20% - Акцент1 2 4 3" xfId="1007"/>
    <cellStyle name="20% - Акцент1 2 5" xfId="795"/>
    <cellStyle name="20% - Акцент1 2 5 2" xfId="1145"/>
    <cellStyle name="20% - Акцент1 2_2 Потребность перечень на 2016 год ЛПО" xfId="938"/>
    <cellStyle name="20% - Акцент1 20" xfId="1566"/>
    <cellStyle name="20% - Акцент1 3" xfId="459"/>
    <cellStyle name="20% - Акцент1 3 2" xfId="1602"/>
    <cellStyle name="20% - Акцент1 4" xfId="830"/>
    <cellStyle name="20% - Акцент1 5" xfId="998"/>
    <cellStyle name="20% - Акцент1 6" xfId="984"/>
    <cellStyle name="20% - Акцент1 7" xfId="999"/>
    <cellStyle name="20% - Акцент1 8" xfId="1000"/>
    <cellStyle name="20% - Акцент1 9" xfId="1001"/>
    <cellStyle name="20% — акцент2" xfId="1312" builtinId="34" customBuiltin="1"/>
    <cellStyle name="20% - Акцент2 10" xfId="1317"/>
    <cellStyle name="20% - Акцент2 11" xfId="1382"/>
    <cellStyle name="20% - Акцент2 12" xfId="1294"/>
    <cellStyle name="20% - Акцент2 13" xfId="1395"/>
    <cellStyle name="20% - Акцент2 14" xfId="1414"/>
    <cellStyle name="20% - Акцент2 15" xfId="1422"/>
    <cellStyle name="20% - Акцент2 16" xfId="1480"/>
    <cellStyle name="20% - Акцент2 17" xfId="1486"/>
    <cellStyle name="20% - Акцент2 18" xfId="1490"/>
    <cellStyle name="20% - Акцент2 19" xfId="1498"/>
    <cellStyle name="20% - Акцент2 2" xfId="7"/>
    <cellStyle name="20% - Акцент2 2 2" xfId="8"/>
    <cellStyle name="20% - Акцент2 2 2 2" xfId="361"/>
    <cellStyle name="20% - Акцент2 2 2 2 2" xfId="838"/>
    <cellStyle name="20% - Акцент2 2 2 3" xfId="672"/>
    <cellStyle name="20% - Акцент2 2 3" xfId="543"/>
    <cellStyle name="20% - Акцент2 2 3 2" xfId="837"/>
    <cellStyle name="20% - Акцент2 2 3 3" xfId="1012"/>
    <cellStyle name="20% - Акцент2 2 4" xfId="725"/>
    <cellStyle name="20% - Акцент2 2 4 2" xfId="1136"/>
    <cellStyle name="20% - Акцент2 2_2 Потребность перечень на 2016 год ЛПО" xfId="939"/>
    <cellStyle name="20% - Акцент2 20" xfId="1565"/>
    <cellStyle name="20% - Акцент2 3" xfId="463"/>
    <cellStyle name="20% - Акцент2 3 2" xfId="1603"/>
    <cellStyle name="20% - Акцент2 4" xfId="827"/>
    <cellStyle name="20% - Акцент2 5" xfId="994"/>
    <cellStyle name="20% - Акцент2 6" xfId="981"/>
    <cellStyle name="20% - Акцент2 7" xfId="996"/>
    <cellStyle name="20% - Акцент2 8" xfId="983"/>
    <cellStyle name="20% - Акцент2 9" xfId="997"/>
    <cellStyle name="20% — акцент3" xfId="1349" builtinId="38" customBuiltin="1"/>
    <cellStyle name="20% - Акцент3 10" xfId="1289"/>
    <cellStyle name="20% - Акцент3 11" xfId="1381"/>
    <cellStyle name="20% - Акцент3 12" xfId="1330"/>
    <cellStyle name="20% - Акцент3 13" xfId="1394"/>
    <cellStyle name="20% - Акцент3 14" xfId="1413"/>
    <cellStyle name="20% - Акцент3 15" xfId="1423"/>
    <cellStyle name="20% - Акцент3 16" xfId="1479"/>
    <cellStyle name="20% - Акцент3 17" xfId="1485"/>
    <cellStyle name="20% - Акцент3 18" xfId="1489"/>
    <cellStyle name="20% - Акцент3 19" xfId="1506"/>
    <cellStyle name="20% - Акцент3 2" xfId="9"/>
    <cellStyle name="20% - Акцент3 2 2" xfId="10"/>
    <cellStyle name="20% - Акцент3 2 2 2" xfId="375"/>
    <cellStyle name="20% - Акцент3 2 2 2 2" xfId="840"/>
    <cellStyle name="20% - Акцент3 2 2 3" xfId="791"/>
    <cellStyle name="20% - Акцент3 2 3" xfId="263"/>
    <cellStyle name="20% - Акцент3 2 3 2" xfId="839"/>
    <cellStyle name="20% - Акцент3 2 3 3" xfId="1014"/>
    <cellStyle name="20% - Акцент3 2 4" xfId="754"/>
    <cellStyle name="20% - Акцент3 2 4 2" xfId="1135"/>
    <cellStyle name="20% - Акцент3 2_2 Потребность перечень на 2016 год ЛПО" xfId="940"/>
    <cellStyle name="20% - Акцент3 20" xfId="1573"/>
    <cellStyle name="20% - Акцент3 3" xfId="467"/>
    <cellStyle name="20% - Акцент3 3 2" xfId="1604"/>
    <cellStyle name="20% - Акцент3 4" xfId="828"/>
    <cellStyle name="20% - Акцент3 5" xfId="992"/>
    <cellStyle name="20% - Акцент3 6" xfId="979"/>
    <cellStyle name="20% - Акцент3 7" xfId="993"/>
    <cellStyle name="20% - Акцент3 8" xfId="980"/>
    <cellStyle name="20% - Акцент3 9" xfId="995"/>
    <cellStyle name="20% — акцент4" xfId="1374" builtinId="42" customBuiltin="1"/>
    <cellStyle name="20% - Акцент4 10" xfId="1350"/>
    <cellStyle name="20% - Акцент4 11" xfId="1380"/>
    <cellStyle name="20% - Акцент4 12" xfId="1295"/>
    <cellStyle name="20% - Акцент4 13" xfId="1384"/>
    <cellStyle name="20% - Акцент4 14" xfId="1404"/>
    <cellStyle name="20% - Акцент4 15" xfId="1425"/>
    <cellStyle name="20% - Акцент4 16" xfId="1477"/>
    <cellStyle name="20% - Акцент4 17" xfId="1484"/>
    <cellStyle name="20% - Акцент4 18" xfId="1488"/>
    <cellStyle name="20% - Акцент4 19" xfId="1511"/>
    <cellStyle name="20% - Акцент4 2" xfId="11"/>
    <cellStyle name="20% - Акцент4 2 2" xfId="12"/>
    <cellStyle name="20% - Акцент4 2 2 2" xfId="395"/>
    <cellStyle name="20% - Акцент4 2 2 2 2" xfId="842"/>
    <cellStyle name="20% - Акцент4 2 2 3" xfId="674"/>
    <cellStyle name="20% - Акцент4 2 3" xfId="406"/>
    <cellStyle name="20% - Акцент4 2 3 2" xfId="841"/>
    <cellStyle name="20% - Акцент4 2 3 3" xfId="1015"/>
    <cellStyle name="20% - Акцент4 2 4" xfId="747"/>
    <cellStyle name="20% - Акцент4 2 4 2" xfId="1134"/>
    <cellStyle name="20% - Акцент4 2_2 Потребность перечень на 2016 год ЛПО" xfId="941"/>
    <cellStyle name="20% - Акцент4 20" xfId="1578"/>
    <cellStyle name="20% - Акцент4 3" xfId="471"/>
    <cellStyle name="20% - Акцент4 3 2" xfId="1605"/>
    <cellStyle name="20% - Акцент4 4" xfId="823"/>
    <cellStyle name="20% - Акцент4 5" xfId="989"/>
    <cellStyle name="20% - Акцент4 6" xfId="977"/>
    <cellStyle name="20% - Акцент4 7" xfId="990"/>
    <cellStyle name="20% - Акцент4 8" xfId="978"/>
    <cellStyle name="20% - Акцент4 9" xfId="991"/>
    <cellStyle name="20% — акцент5" xfId="1320" builtinId="46" customBuiltin="1"/>
    <cellStyle name="20% - Акцент5 10" xfId="1476"/>
    <cellStyle name="20% - Акцент5 11" xfId="1483"/>
    <cellStyle name="20% - Акцент5 12" xfId="1481"/>
    <cellStyle name="20% - Акцент5 13" xfId="1500"/>
    <cellStyle name="20% - Акцент5 14" xfId="1567"/>
    <cellStyle name="20% - Акцент5 2" xfId="13"/>
    <cellStyle name="20% - Акцент5 2 2" xfId="14"/>
    <cellStyle name="20% - Акцент5 2 2 2" xfId="15"/>
    <cellStyle name="20% - Акцент5 2 2 2 2" xfId="16"/>
    <cellStyle name="20% - Акцент5 2 2 2 2 2" xfId="438"/>
    <cellStyle name="20% - Акцент5 2 2 2 2 2 2" xfId="846"/>
    <cellStyle name="20% - Акцент5 2 2 2 2 2 3" xfId="1019"/>
    <cellStyle name="20% - Акцент5 2 2 2 2 3" xfId="614"/>
    <cellStyle name="20% - Акцент5 2 2 2 2 3 2" xfId="1128"/>
    <cellStyle name="20% - Акцент5 2 2 2 3" xfId="507"/>
    <cellStyle name="20% - Акцент5 2 2 2 3 2" xfId="845"/>
    <cellStyle name="20% - Акцент5 2 2 2 4" xfId="729"/>
    <cellStyle name="20% - Акцент5 2 2 2_2 Потребность перечень на 2016 год ЛПО" xfId="942"/>
    <cellStyle name="20% - Акцент5 2 2 3" xfId="333"/>
    <cellStyle name="20% - Акцент5 2 2 3 2" xfId="844"/>
    <cellStyle name="20% - Акцент5 2 2 3 3" xfId="1018"/>
    <cellStyle name="20% - Акцент5 2 2 4" xfId="609"/>
    <cellStyle name="20% - Акцент5 2 2 4 2" xfId="1130"/>
    <cellStyle name="20% - Акцент5 2 2_2 Потребность перечень на 2016 год ЛПО" xfId="943"/>
    <cellStyle name="20% - Акцент5 2 3" xfId="17"/>
    <cellStyle name="20% - Акцент5 2 3 2" xfId="18"/>
    <cellStyle name="20% - Акцент5 2 3 2 2" xfId="286"/>
    <cellStyle name="20% - Акцент5 2 3 2 2 2" xfId="848"/>
    <cellStyle name="20% - Акцент5 2 3 2 2 3" xfId="1021"/>
    <cellStyle name="20% - Акцент5 2 3 2 3" xfId="574"/>
    <cellStyle name="20% - Акцент5 2 3 2 3 2" xfId="1125"/>
    <cellStyle name="20% - Акцент5 2 3 3" xfId="419"/>
    <cellStyle name="20% - Акцент5 2 3 3 2" xfId="847"/>
    <cellStyle name="20% - Акцент5 2 3 4" xfId="567"/>
    <cellStyle name="20% - Акцент5 2 3_2 Потребность перечень на 2016 год ЛПО" xfId="944"/>
    <cellStyle name="20% - Акцент5 2 4" xfId="399"/>
    <cellStyle name="20% - Акцент5 2 4 2" xfId="843"/>
    <cellStyle name="20% - Акцент5 2 4 3" xfId="1017"/>
    <cellStyle name="20% - Акцент5 2 5" xfId="778"/>
    <cellStyle name="20% - Акцент5 2 5 2" xfId="1131"/>
    <cellStyle name="20% - Акцент5 2_2 Потребность перечень на 2016 год ЛПО" xfId="945"/>
    <cellStyle name="20% - Акцент5 3" xfId="475"/>
    <cellStyle name="20% - Акцент5 4" xfId="1328"/>
    <cellStyle name="20% - Акцент5 5" xfId="1379"/>
    <cellStyle name="20% - Акцент5 6" xfId="1331"/>
    <cellStyle name="20% - Акцент5 7" xfId="1393"/>
    <cellStyle name="20% - Акцент5 8" xfId="1412"/>
    <cellStyle name="20% - Акцент5 9" xfId="1426"/>
    <cellStyle name="20% — акцент6" xfId="1347" builtinId="50" customBuiltin="1"/>
    <cellStyle name="20% - Акцент6 10" xfId="1474"/>
    <cellStyle name="20% - Акцент6 11" xfId="1421"/>
    <cellStyle name="20% - Акцент6 12" xfId="1478"/>
    <cellStyle name="20% - Акцент6 13" xfId="1505"/>
    <cellStyle name="20% - Акцент6 14" xfId="1572"/>
    <cellStyle name="20% - Акцент6 2" xfId="19"/>
    <cellStyle name="20% - Акцент6 2 2" xfId="20"/>
    <cellStyle name="20% - Акцент6 2 2 2" xfId="21"/>
    <cellStyle name="20% - Акцент6 2 2 2 2" xfId="22"/>
    <cellStyle name="20% - Акцент6 2 2 2 2 2" xfId="522"/>
    <cellStyle name="20% - Акцент6 2 2 2 2 2 2" xfId="852"/>
    <cellStyle name="20% - Акцент6 2 2 2 2 3" xfId="817"/>
    <cellStyle name="20% - Акцент6 2 2 2 3" xfId="248"/>
    <cellStyle name="20% - Акцент6 2 2 2 3 2" xfId="851"/>
    <cellStyle name="20% - Акцент6 2 2 2 3 3" xfId="1023"/>
    <cellStyle name="20% - Акцент6 2 2 2 4" xfId="627"/>
    <cellStyle name="20% - Акцент6 2 2 2 4 2" xfId="1121"/>
    <cellStyle name="20% - Акцент6 2 2 2_2 Потребность перечень на 2016 год ЛПО" xfId="946"/>
    <cellStyle name="20% - Акцент6 2 2 3" xfId="282"/>
    <cellStyle name="20% - Акцент6 2 2 3 2" xfId="850"/>
    <cellStyle name="20% - Акцент6 2 2 4" xfId="634"/>
    <cellStyle name="20% - Акцент6 2 2_2 Потребность перечень на 2016 год ЛПО" xfId="947"/>
    <cellStyle name="20% - Акцент6 2 3" xfId="23"/>
    <cellStyle name="20% - Акцент6 2 3 2" xfId="24"/>
    <cellStyle name="20% - Акцент6 2 3 2 2" xfId="392"/>
    <cellStyle name="20% - Акцент6 2 3 2 2 2" xfId="854"/>
    <cellStyle name="20% - Акцент6 2 3 2 3" xfId="665"/>
    <cellStyle name="20% - Акцент6 2 3 3" xfId="495"/>
    <cellStyle name="20% - Акцент6 2 3 3 2" xfId="853"/>
    <cellStyle name="20% - Акцент6 2 3 3 3" xfId="1025"/>
    <cellStyle name="20% - Акцент6 2 3 4" xfId="714"/>
    <cellStyle name="20% - Акцент6 2 3 4 2" xfId="1119"/>
    <cellStyle name="20% - Акцент6 2 3_2 Потребность перечень на 2016 год ЛПО" xfId="948"/>
    <cellStyle name="20% - Акцент6 2 4" xfId="394"/>
    <cellStyle name="20% - Акцент6 2 4 2" xfId="849"/>
    <cellStyle name="20% - Акцент6 2 4 3" xfId="1022"/>
    <cellStyle name="20% - Акцент6 2 5" xfId="583"/>
    <cellStyle name="20% - Акцент6 2 5 2" xfId="1124"/>
    <cellStyle name="20% - Акцент6 2_2 Потребность перечень на 2016 год ЛПО" xfId="949"/>
    <cellStyle name="20% - Акцент6 3" xfId="479"/>
    <cellStyle name="20% - Акцент6 4" xfId="1361"/>
    <cellStyle name="20% - Акцент6 5" xfId="1378"/>
    <cellStyle name="20% - Акцент6 6" xfId="1334"/>
    <cellStyle name="20% - Акцент6 7" xfId="1417"/>
    <cellStyle name="20% - Акцент6 8" xfId="1388"/>
    <cellStyle name="20% - Акцент6 9" xfId="1429"/>
    <cellStyle name="40% — акцент1" xfId="1310" builtinId="31" customBuiltin="1"/>
    <cellStyle name="40% - Акцент1 10" xfId="1471"/>
    <cellStyle name="40% - Акцент1 11" xfId="1424"/>
    <cellStyle name="40% - Акцент1 12" xfId="1475"/>
    <cellStyle name="40% - Акцент1 13" xfId="1497"/>
    <cellStyle name="40% - Акцент1 14" xfId="1564"/>
    <cellStyle name="40% - Акцент1 2" xfId="25"/>
    <cellStyle name="40% - Акцент1 2 2" xfId="26"/>
    <cellStyle name="40% - Акцент1 2 2 2" xfId="264"/>
    <cellStyle name="40% - Акцент1 2 2 2 2" xfId="856"/>
    <cellStyle name="40% - Акцент1 2 2 2 3" xfId="1027"/>
    <cellStyle name="40% - Акцент1 2 2 3" xfId="752"/>
    <cellStyle name="40% - Акцент1 2 2 3 2" xfId="1112"/>
    <cellStyle name="40% - Акцент1 2 3" xfId="285"/>
    <cellStyle name="40% - Акцент1 2 3 2" xfId="855"/>
    <cellStyle name="40% - Акцент1 2 3 3" xfId="1026"/>
    <cellStyle name="40% - Акцент1 2 4" xfId="598"/>
    <cellStyle name="40% - Акцент1 2 4 2" xfId="1114"/>
    <cellStyle name="40% - Акцент1 2_2 Потребность перечень на 2016 год ЛПО" xfId="950"/>
    <cellStyle name="40% - Акцент1 3" xfId="460"/>
    <cellStyle name="40% - Акцент1 4" xfId="1332"/>
    <cellStyle name="40% - Акцент1 5" xfId="1377"/>
    <cellStyle name="40% - Акцент1 6" xfId="1297"/>
    <cellStyle name="40% - Акцент1 7" xfId="1415"/>
    <cellStyle name="40% - Акцент1 8" xfId="1400"/>
    <cellStyle name="40% - Акцент1 9" xfId="1431"/>
    <cellStyle name="40% — акцент2" xfId="1345" builtinId="35" customBuiltin="1"/>
    <cellStyle name="40% - Акцент2 10" xfId="1470"/>
    <cellStyle name="40% - Акцент2 11" xfId="1427"/>
    <cellStyle name="40% - Акцент2 12" xfId="1473"/>
    <cellStyle name="40% - Акцент2 13" xfId="1504"/>
    <cellStyle name="40% - Акцент2 14" xfId="1571"/>
    <cellStyle name="40% - Акцент2 2" xfId="27"/>
    <cellStyle name="40% - Акцент2 2 2" xfId="28"/>
    <cellStyle name="40% - Акцент2 2 2 2" xfId="366"/>
    <cellStyle name="40% - Акцент2 2 2 2 2" xfId="858"/>
    <cellStyle name="40% - Акцент2 2 2 3" xfId="759"/>
    <cellStyle name="40% - Акцент2 2 3" xfId="242"/>
    <cellStyle name="40% - Акцент2 2 3 2" xfId="857"/>
    <cellStyle name="40% - Акцент2 2 3 3" xfId="1028"/>
    <cellStyle name="40% - Акцент2 2 4" xfId="652"/>
    <cellStyle name="40% - Акцент2 2 4 2" xfId="1109"/>
    <cellStyle name="40% - Акцент2 2_2 Потребность перечень на 2016 год ЛПО" xfId="951"/>
    <cellStyle name="40% - Акцент2 3" xfId="464"/>
    <cellStyle name="40% - Акцент2 4" xfId="1362"/>
    <cellStyle name="40% - Акцент2 5" xfId="1376"/>
    <cellStyle name="40% - Акцент2 6" xfId="1299"/>
    <cellStyle name="40% - Акцент2 7" xfId="1385"/>
    <cellStyle name="40% - Акцент2 8" xfId="1389"/>
    <cellStyle name="40% - Акцент2 9" xfId="1433"/>
    <cellStyle name="40% — акцент3" xfId="1344" builtinId="39" customBuiltin="1"/>
    <cellStyle name="40% - Акцент3 10" xfId="1333"/>
    <cellStyle name="40% - Акцент3 11" xfId="1375"/>
    <cellStyle name="40% - Акцент3 12" xfId="1300"/>
    <cellStyle name="40% - Акцент3 13" xfId="1402"/>
    <cellStyle name="40% - Акцент3 14" xfId="1397"/>
    <cellStyle name="40% - Акцент3 15" xfId="1435"/>
    <cellStyle name="40% - Акцент3 16" xfId="1468"/>
    <cellStyle name="40% - Акцент3 17" xfId="1428"/>
    <cellStyle name="40% - Акцент3 18" xfId="1472"/>
    <cellStyle name="40% - Акцент3 19" xfId="1503"/>
    <cellStyle name="40% - Акцент3 2" xfId="29"/>
    <cellStyle name="40% - Акцент3 2 2" xfId="30"/>
    <cellStyle name="40% - Акцент3 2 2 2" xfId="31"/>
    <cellStyle name="40% - Акцент3 2 2 2 2" xfId="358"/>
    <cellStyle name="40% - Акцент3 2 2 2 2 2" xfId="861"/>
    <cellStyle name="40% - Акцент3 2 2 2 2 3" xfId="1031"/>
    <cellStyle name="40% - Акцент3 2 2 2 3" xfId="717"/>
    <cellStyle name="40% - Акцент3 2 2 2 3 2" xfId="1103"/>
    <cellStyle name="40% - Акцент3 2 2 3" xfId="384"/>
    <cellStyle name="40% - Акцент3 2 2 3 2" xfId="860"/>
    <cellStyle name="40% - Акцент3 2 2 4" xfId="633"/>
    <cellStyle name="40% - Акцент3 2 2_2 Потребность перечень на 2016 год ЛПО" xfId="952"/>
    <cellStyle name="40% - Акцент3 2 3" xfId="32"/>
    <cellStyle name="40% - Акцент3 2 3 2" xfId="288"/>
    <cellStyle name="40% - Акцент3 2 3 2 2" xfId="862"/>
    <cellStyle name="40% - Акцент3 2 3 2 3" xfId="1032"/>
    <cellStyle name="40% - Акцент3 2 3 3" xfId="776"/>
    <cellStyle name="40% - Акцент3 2 3 3 2" xfId="1102"/>
    <cellStyle name="40% - Акцент3 2 4" xfId="364"/>
    <cellStyle name="40% - Акцент3 2 4 2" xfId="859"/>
    <cellStyle name="40% - Акцент3 2 4 3" xfId="1030"/>
    <cellStyle name="40% - Акцент3 2 5" xfId="746"/>
    <cellStyle name="40% - Акцент3 2 5 2" xfId="1108"/>
    <cellStyle name="40% - Акцент3 2_2 Потребность перечень на 2016 год ЛПО" xfId="953"/>
    <cellStyle name="40% - Акцент3 20" xfId="1570"/>
    <cellStyle name="40% - Акцент3 3" xfId="468"/>
    <cellStyle name="40% - Акцент3 3 2" xfId="1606"/>
    <cellStyle name="40% - Акцент3 4" xfId="829"/>
    <cellStyle name="40% - Акцент3 5" xfId="988"/>
    <cellStyle name="40% - Акцент3 6" xfId="974"/>
    <cellStyle name="40% - Акцент3 7" xfId="987"/>
    <cellStyle name="40% - Акцент3 8" xfId="973"/>
    <cellStyle name="40% - Акцент3 9" xfId="986"/>
    <cellStyle name="40% — акцент4" xfId="1308" builtinId="43" customBuiltin="1"/>
    <cellStyle name="40% - Акцент4 10" xfId="1466"/>
    <cellStyle name="40% - Акцент4 11" xfId="1430"/>
    <cellStyle name="40% - Акцент4 12" xfId="1469"/>
    <cellStyle name="40% - Акцент4 13" xfId="1496"/>
    <cellStyle name="40% - Акцент4 14" xfId="1563"/>
    <cellStyle name="40% - Акцент4 2" xfId="33"/>
    <cellStyle name="40% - Акцент4 2 2" xfId="34"/>
    <cellStyle name="40% - Акцент4 2 2 2" xfId="482"/>
    <cellStyle name="40% - Акцент4 2 2 2 2" xfId="864"/>
    <cellStyle name="40% - Акцент4 2 2 3" xfId="575"/>
    <cellStyle name="40% - Акцент4 2 3" xfId="349"/>
    <cellStyle name="40% - Акцент4 2 3 2" xfId="863"/>
    <cellStyle name="40% - Акцент4 2 3 3" xfId="1033"/>
    <cellStyle name="40% - Акцент4 2 4" xfId="660"/>
    <cellStyle name="40% - Акцент4 2 4 2" xfId="1100"/>
    <cellStyle name="40% - Акцент4 2_2 Потребность перечень на 2016 год ЛПО" xfId="954"/>
    <cellStyle name="40% - Акцент4 3" xfId="472"/>
    <cellStyle name="40% - Акцент4 4" xfId="1363"/>
    <cellStyle name="40% - Акцент4 5" xfId="1313"/>
    <cellStyle name="40% - Акцент4 6" xfId="1315"/>
    <cellStyle name="40% - Акцент4 7" xfId="1401"/>
    <cellStyle name="40% - Акцент4 8" xfId="1386"/>
    <cellStyle name="40% - Акцент4 9" xfId="1437"/>
    <cellStyle name="40% — акцент5" xfId="1307" builtinId="47" customBuiltin="1"/>
    <cellStyle name="40% - Акцент5 10" xfId="1464"/>
    <cellStyle name="40% - Акцент5 11" xfId="1432"/>
    <cellStyle name="40% - Акцент5 12" xfId="1467"/>
    <cellStyle name="40% - Акцент5 13" xfId="1495"/>
    <cellStyle name="40% - Акцент5 14" xfId="1562"/>
    <cellStyle name="40% - Акцент5 2" xfId="35"/>
    <cellStyle name="40% - Акцент5 2 2" xfId="36"/>
    <cellStyle name="40% - Акцент5 2 2 2" xfId="513"/>
    <cellStyle name="40% - Акцент5 2 2 2 2" xfId="866"/>
    <cellStyle name="40% - Акцент5 2 2 2 3" xfId="1036"/>
    <cellStyle name="40% - Акцент5 2 2 3" xfId="750"/>
    <cellStyle name="40% - Акцент5 2 2 3 2" xfId="1096"/>
    <cellStyle name="40% - Акцент5 2 3" xfId="297"/>
    <cellStyle name="40% - Акцент5 2 3 2" xfId="865"/>
    <cellStyle name="40% - Акцент5 2 3 3" xfId="1035"/>
    <cellStyle name="40% - Акцент5 2 4" xfId="774"/>
    <cellStyle name="40% - Акцент5 2 4 2" xfId="1098"/>
    <cellStyle name="40% - Акцент5 2_2 Потребность перечень на 2016 год ЛПО" xfId="955"/>
    <cellStyle name="40% - Акцент5 3" xfId="476"/>
    <cellStyle name="40% - Акцент5 4" xfId="1364"/>
    <cellStyle name="40% - Акцент5 5" xfId="1303"/>
    <cellStyle name="40% - Акцент5 6" xfId="1365"/>
    <cellStyle name="40% - Акцент5 7" xfId="1387"/>
    <cellStyle name="40% - Акцент5 8" xfId="1390"/>
    <cellStyle name="40% - Акцент5 9" xfId="1439"/>
    <cellStyle name="40% — акцент6" xfId="1342" builtinId="51" customBuiltin="1"/>
    <cellStyle name="40% - Акцент6 10" xfId="1462"/>
    <cellStyle name="40% - Акцент6 11" xfId="1434"/>
    <cellStyle name="40% - Акцент6 12" xfId="1465"/>
    <cellStyle name="40% - Акцент6 13" xfId="1502"/>
    <cellStyle name="40% - Акцент6 14" xfId="1569"/>
    <cellStyle name="40% - Акцент6 2" xfId="37"/>
    <cellStyle name="40% - Акцент6 2 2" xfId="38"/>
    <cellStyle name="40% - Акцент6 2 2 2" xfId="376"/>
    <cellStyle name="40% - Акцент6 2 2 2 2" xfId="868"/>
    <cellStyle name="40% - Акцент6 2 2 2 3" xfId="1038"/>
    <cellStyle name="40% - Акцент6 2 2 3" xfId="619"/>
    <cellStyle name="40% - Акцент6 2 2 3 2" xfId="1092"/>
    <cellStyle name="40% - Акцент6 2 3" xfId="382"/>
    <cellStyle name="40% - Акцент6 2 3 2" xfId="867"/>
    <cellStyle name="40% - Акцент6 2 3 3" xfId="1037"/>
    <cellStyle name="40% - Акцент6 2 4" xfId="764"/>
    <cellStyle name="40% - Акцент6 2 4 2" xfId="1094"/>
    <cellStyle name="40% - Акцент6 2_2 Потребность перечень на 2016 год ЛПО" xfId="956"/>
    <cellStyle name="40% - Акцент6 3" xfId="480"/>
    <cellStyle name="40% - Акцент6 4" xfId="1296"/>
    <cellStyle name="40% - Акцент6 5" xfId="1348"/>
    <cellStyle name="40% - Акцент6 6" xfId="1302"/>
    <cellStyle name="40% - Акцент6 7" xfId="1407"/>
    <cellStyle name="40% - Акцент6 8" xfId="1403"/>
    <cellStyle name="40% - Акцент6 9" xfId="1441"/>
    <cellStyle name="60% — акцент1" xfId="1371" builtinId="32" customBuiltin="1"/>
    <cellStyle name="60% - Акцент1 10" xfId="1460"/>
    <cellStyle name="60% - Акцент1 11" xfId="1436"/>
    <cellStyle name="60% - Акцент1 12" xfId="1463"/>
    <cellStyle name="60% - Акцент1 13" xfId="1510"/>
    <cellStyle name="60% - Акцент1 14" xfId="1577"/>
    <cellStyle name="60% - Акцент1 2" xfId="39"/>
    <cellStyle name="60% - Акцент1 2 2" xfId="40"/>
    <cellStyle name="60% - Акцент1 2 2 2" xfId="509"/>
    <cellStyle name="60% - Акцент1 2 2 3" xfId="740"/>
    <cellStyle name="60% - Акцент1 2 3" xfId="410"/>
    <cellStyle name="60% - Акцент1 2 3 2" xfId="1039"/>
    <cellStyle name="60% - Акцент1 2 4" xfId="704"/>
    <cellStyle name="60% - Акцент1 2 4 2" xfId="1091"/>
    <cellStyle name="60% - Акцент1 3" xfId="461"/>
    <cellStyle name="60% - Акцент1 4" xfId="1298"/>
    <cellStyle name="60% - Акцент1 5" xfId="1343"/>
    <cellStyle name="60% - Акцент1 6" xfId="1337"/>
    <cellStyle name="60% - Акцент1 7" xfId="1411"/>
    <cellStyle name="60% - Акцент1 8" xfId="1418"/>
    <cellStyle name="60% - Акцент1 9" xfId="1442"/>
    <cellStyle name="60% — акцент2" xfId="1306" builtinId="36" customBuiltin="1"/>
    <cellStyle name="60% - Акцент2 10" xfId="1459"/>
    <cellStyle name="60% - Акцент2 11" xfId="1438"/>
    <cellStyle name="60% - Акцент2 12" xfId="1461"/>
    <cellStyle name="60% - Акцент2 13" xfId="1494"/>
    <cellStyle name="60% - Акцент2 14" xfId="1561"/>
    <cellStyle name="60% - Акцент2 2" xfId="41"/>
    <cellStyle name="60% - Акцент2 2 2" xfId="42"/>
    <cellStyle name="60% - Акцент2 2 2 2" xfId="240"/>
    <cellStyle name="60% - Акцент2 2 2 3" xfId="603"/>
    <cellStyle name="60% - Акцент2 2 3" xfId="278"/>
    <cellStyle name="60% - Акцент2 2 3 2" xfId="1040"/>
    <cellStyle name="60% - Акцент2 2 4" xfId="654"/>
    <cellStyle name="60% - Акцент2 2 4 2" xfId="1088"/>
    <cellStyle name="60% - Акцент2 3" xfId="465"/>
    <cellStyle name="60% - Акцент2 4" xfId="1335"/>
    <cellStyle name="60% - Акцент2 5" xfId="1311"/>
    <cellStyle name="60% - Акцент2 6" xfId="1367"/>
    <cellStyle name="60% - Акцент2 7" xfId="1409"/>
    <cellStyle name="60% - Акцент2 8" xfId="1416"/>
    <cellStyle name="60% - Акцент2 9" xfId="1444"/>
    <cellStyle name="60% — акцент3" xfId="1341" builtinId="40" customBuiltin="1"/>
    <cellStyle name="60% - Акцент3 10" xfId="1445"/>
    <cellStyle name="60% - Акцент3 11" xfId="1457"/>
    <cellStyle name="60% - Акцент3 12" xfId="1440"/>
    <cellStyle name="60% - Акцент3 13" xfId="1458"/>
    <cellStyle name="60% - Акцент3 14" xfId="1501"/>
    <cellStyle name="60% - Акцент3 15" xfId="1568"/>
    <cellStyle name="60% - Акцент3 2" xfId="43"/>
    <cellStyle name="60% - Акцент3 2 2" xfId="44"/>
    <cellStyle name="60% - Акцент3 2 2 2" xfId="45"/>
    <cellStyle name="60% - Акцент3 2 2 2 2" xfId="342"/>
    <cellStyle name="60% - Акцент3 2 2 2 2 2" xfId="1043"/>
    <cellStyle name="60% - Акцент3 2 2 2 3" xfId="569"/>
    <cellStyle name="60% - Акцент3 2 2 2 3 2" xfId="1084"/>
    <cellStyle name="60% - Акцент3 2 2 3" xfId="270"/>
    <cellStyle name="60% - Акцент3 2 2 4" xfId="675"/>
    <cellStyle name="60% - Акцент3 2 3" xfId="46"/>
    <cellStyle name="60% - Акцент3 2 3 2" xfId="294"/>
    <cellStyle name="60% - Акцент3 2 3 2 2" xfId="1044"/>
    <cellStyle name="60% - Акцент3 2 3 3" xfId="733"/>
    <cellStyle name="60% - Акцент3 2 3 3 2" xfId="1083"/>
    <cellStyle name="60% - Акцент3 2 4" xfId="437"/>
    <cellStyle name="60% - Акцент3 2 4 2" xfId="1042"/>
    <cellStyle name="60% - Акцент3 2 5" xfId="581"/>
    <cellStyle name="60% - Акцент3 2 5 2" xfId="1086"/>
    <cellStyle name="60% - Акцент3 3" xfId="469"/>
    <cellStyle name="60% - Акцент3 3 2" xfId="1607"/>
    <cellStyle name="60% - Акцент3 4" xfId="824"/>
    <cellStyle name="60% - Акцент3 5" xfId="1316"/>
    <cellStyle name="60% - Акцент3 6" xfId="1373"/>
    <cellStyle name="60% - Акцент3 7" xfId="1339"/>
    <cellStyle name="60% - Акцент3 8" xfId="1398"/>
    <cellStyle name="60% - Акцент3 9" xfId="1399"/>
    <cellStyle name="60% — акцент4" xfId="1370" builtinId="44" customBuiltin="1"/>
    <cellStyle name="60% - Акцент4 10" xfId="1448"/>
    <cellStyle name="60% - Акцент4 11" xfId="1455"/>
    <cellStyle name="60% - Акцент4 12" xfId="1443"/>
    <cellStyle name="60% - Акцент4 13" xfId="1456"/>
    <cellStyle name="60% - Акцент4 14" xfId="1509"/>
    <cellStyle name="60% - Акцент4 15" xfId="1576"/>
    <cellStyle name="60% - Акцент4 2" xfId="47"/>
    <cellStyle name="60% - Акцент4 2 2" xfId="48"/>
    <cellStyle name="60% - Акцент4 2 2 2" xfId="425"/>
    <cellStyle name="60% - Акцент4 2 2 3" xfId="670"/>
    <cellStyle name="60% - Акцент4 2 3" xfId="246"/>
    <cellStyle name="60% - Акцент4 2 3 2" xfId="1045"/>
    <cellStyle name="60% - Акцент4 2 4" xfId="763"/>
    <cellStyle name="60% - Акцент4 2 4 2" xfId="1082"/>
    <cellStyle name="60% - Акцент4 3" xfId="473"/>
    <cellStyle name="60% - Акцент4 3 2" xfId="1608"/>
    <cellStyle name="60% - Акцент4 4" xfId="826"/>
    <cellStyle name="60% - Акцент4 5" xfId="1336"/>
    <cellStyle name="60% - Акцент4 6" xfId="1346"/>
    <cellStyle name="60% - Акцент4 7" xfId="1340"/>
    <cellStyle name="60% - Акцент4 8" xfId="1392"/>
    <cellStyle name="60% - Акцент4 9" xfId="1408"/>
    <cellStyle name="60% — акцент5" xfId="1369" builtinId="48" customBuiltin="1"/>
    <cellStyle name="60% - Акцент5 10" xfId="1453"/>
    <cellStyle name="60% - Акцент5 11" xfId="1446"/>
    <cellStyle name="60% - Акцент5 12" xfId="1454"/>
    <cellStyle name="60% - Акцент5 13" xfId="1508"/>
    <cellStyle name="60% - Акцент5 14" xfId="1575"/>
    <cellStyle name="60% - Акцент5 2" xfId="49"/>
    <cellStyle name="60% - Акцент5 2 2" xfId="50"/>
    <cellStyle name="60% - Акцент5 2 2 2" xfId="434"/>
    <cellStyle name="60% - Акцент5 2 2 3" xfId="741"/>
    <cellStyle name="60% - Акцент5 2 3" xfId="416"/>
    <cellStyle name="60% - Акцент5 2 3 2" xfId="1047"/>
    <cellStyle name="60% - Акцент5 2 4" xfId="814"/>
    <cellStyle name="60% - Акцент5 2 4 2" xfId="1076"/>
    <cellStyle name="60% - Акцент5 3" xfId="477"/>
    <cellStyle name="60% - Акцент5 4" xfId="1301"/>
    <cellStyle name="60% - Акцент5 5" xfId="1372"/>
    <cellStyle name="60% - Акцент5 6" xfId="1304"/>
    <cellStyle name="60% - Акцент5 7" xfId="1391"/>
    <cellStyle name="60% - Акцент5 8" xfId="1410"/>
    <cellStyle name="60% - Акцент5 9" xfId="1449"/>
    <cellStyle name="60% — акцент6" xfId="1366" builtinId="52" customBuiltin="1"/>
    <cellStyle name="60% - Акцент6 10" xfId="1450"/>
    <cellStyle name="60% - Акцент6 11" xfId="1452"/>
    <cellStyle name="60% - Акцент6 12" xfId="1447"/>
    <cellStyle name="60% - Акцент6 13" xfId="1451"/>
    <cellStyle name="60% - Акцент6 14" xfId="1507"/>
    <cellStyle name="60% - Акцент6 15" xfId="1574"/>
    <cellStyle name="60% - Акцент6 2" xfId="51"/>
    <cellStyle name="60% - Акцент6 2 2" xfId="52"/>
    <cellStyle name="60% - Акцент6 2 2 2" xfId="330"/>
    <cellStyle name="60% - Акцент6 2 2 2 2" xfId="1049"/>
    <cellStyle name="60% - Акцент6 2 2 3" xfId="767"/>
    <cellStyle name="60% - Акцент6 2 2 3 2" xfId="1071"/>
    <cellStyle name="60% - Акцент6 2 3" xfId="347"/>
    <cellStyle name="60% - Акцент6 2 3 2" xfId="1048"/>
    <cellStyle name="60% - Акцент6 2 4" xfId="790"/>
    <cellStyle name="60% - Акцент6 2 4 2" xfId="1073"/>
    <cellStyle name="60% - Акцент6 3" xfId="481"/>
    <cellStyle name="60% - Акцент6 3 2" xfId="1609"/>
    <cellStyle name="60% - Акцент6 4" xfId="825"/>
    <cellStyle name="60% - Акцент6 5" xfId="1319"/>
    <cellStyle name="60% - Акцент6 6" xfId="1309"/>
    <cellStyle name="60% - Акцент6 7" xfId="1305"/>
    <cellStyle name="60% - Акцент6 8" xfId="1406"/>
    <cellStyle name="60% - Акцент6 9" xfId="1405"/>
    <cellStyle name="Excel Built-in 20% - Accent1" xfId="432"/>
    <cellStyle name="Excel Built-in 20% - Accent1 2" xfId="766"/>
    <cellStyle name="Excel Built-in 20% - Accent2" xfId="532"/>
    <cellStyle name="Excel Built-in 20% - Accent2 2" xfId="749"/>
    <cellStyle name="Excel Built-in 20% - Accent2 2 2" xfId="1610"/>
    <cellStyle name="Excel Built-in 20% - Accent2 3" xfId="1611"/>
    <cellStyle name="Excel Built-in 20% - Accent3" xfId="519"/>
    <cellStyle name="Excel Built-in 20% - Accent3 2" xfId="564"/>
    <cellStyle name="Excel Built-in 20% - Accent3 2 2" xfId="1612"/>
    <cellStyle name="Excel Built-in 20% - Accent3 3" xfId="1613"/>
    <cellStyle name="Excel Built-in 20% - Accent4" xfId="296"/>
    <cellStyle name="Excel Built-in 20% - Accent4 2" xfId="615"/>
    <cellStyle name="Excel Built-in 20% - Accent5" xfId="283"/>
    <cellStyle name="Excel Built-in 20% - Accent5 2" xfId="775"/>
    <cellStyle name="Excel Built-in 20% - Accent6" xfId="254"/>
    <cellStyle name="Excel Built-in 20% - Accent6 2" xfId="734"/>
    <cellStyle name="Excel Built-in 40% - Accent1" xfId="485"/>
    <cellStyle name="Excel Built-in 40% - Accent1 2" xfId="719"/>
    <cellStyle name="Excel Built-in 40% - Accent2" xfId="268"/>
    <cellStyle name="Excel Built-in 40% - Accent2 2" xfId="585"/>
    <cellStyle name="Excel Built-in 40% - Accent3" xfId="408"/>
    <cellStyle name="Excel Built-in 40% - Accent3 2" xfId="773"/>
    <cellStyle name="Excel Built-in 40% - Accent4" xfId="497"/>
    <cellStyle name="Excel Built-in 40% - Accent4 2" xfId="671"/>
    <cellStyle name="Excel Built-in 40% - Accent5" xfId="370"/>
    <cellStyle name="Excel Built-in 40% - Accent5 2" xfId="667"/>
    <cellStyle name="Excel Built-in 40% - Accent6" xfId="393"/>
    <cellStyle name="Excel Built-in 40% - Accent6 2" xfId="613"/>
    <cellStyle name="Excel Built-in 60% - Accent1" xfId="506"/>
    <cellStyle name="Excel Built-in 60% - Accent1 2" xfId="783"/>
    <cellStyle name="Excel Built-in 60% - Accent2" xfId="305"/>
    <cellStyle name="Excel Built-in 60% - Accent2 2" xfId="639"/>
    <cellStyle name="Excel Built-in 60% - Accent3" xfId="275"/>
    <cellStyle name="Excel Built-in 60% - Accent3 2" xfId="651"/>
    <cellStyle name="Excel Built-in 60% - Accent4" xfId="284"/>
    <cellStyle name="Excel Built-in 60% - Accent4 2" xfId="796"/>
    <cellStyle name="Excel Built-in 60% - Accent5" xfId="518"/>
    <cellStyle name="Excel Built-in 60% - Accent5 2" xfId="637"/>
    <cellStyle name="Excel Built-in 60% - Accent6" xfId="273"/>
    <cellStyle name="Excel Built-in 60% - Accent6 2" xfId="736"/>
    <cellStyle name="Excel Built-in 60% - Accent6 2 2" xfId="1614"/>
    <cellStyle name="Excel Built-in 60% - Accent6 3" xfId="1615"/>
    <cellStyle name="Excel Built-in Accent1" xfId="299"/>
    <cellStyle name="Excel Built-in Accent1 2" xfId="602"/>
    <cellStyle name="Excel Built-in Accent2" xfId="387"/>
    <cellStyle name="Excel Built-in Accent2 2" xfId="728"/>
    <cellStyle name="Excel Built-in Accent3" xfId="344"/>
    <cellStyle name="Excel Built-in Accent3 2" xfId="576"/>
    <cellStyle name="Excel Built-in Accent4" xfId="259"/>
    <cellStyle name="Excel Built-in Accent4 2" xfId="818"/>
    <cellStyle name="Excel Built-in Accent5" xfId="295"/>
    <cellStyle name="Excel Built-in Accent5 2" xfId="738"/>
    <cellStyle name="Excel Built-in Accent6" xfId="431"/>
    <cellStyle name="Excel Built-in Accent6 2" xfId="617"/>
    <cellStyle name="Excel Built-in Bad" xfId="427"/>
    <cellStyle name="Excel Built-in Bad 2" xfId="780"/>
    <cellStyle name="Excel Built-in Calculation" xfId="252"/>
    <cellStyle name="Excel Built-in Calculation 2" xfId="668"/>
    <cellStyle name="Excel Built-in Check Cell" xfId="510"/>
    <cellStyle name="Excel Built-in Check Cell 2" xfId="768"/>
    <cellStyle name="Excel Built-in Explanatory Text" xfId="337"/>
    <cellStyle name="Excel Built-in Explanatory Text 2" xfId="643"/>
    <cellStyle name="Excel Built-in Good" xfId="267"/>
    <cellStyle name="Excel Built-in Good 2" xfId="710"/>
    <cellStyle name="Excel Built-in Heading 1" xfId="491"/>
    <cellStyle name="Excel Built-in Heading 1 2" xfId="656"/>
    <cellStyle name="Excel Built-in Heading 2" xfId="293"/>
    <cellStyle name="Excel Built-in Heading 2 2" xfId="797"/>
    <cellStyle name="Excel Built-in Heading 3" xfId="367"/>
    <cellStyle name="Excel Built-in Heading 3 2" xfId="565"/>
    <cellStyle name="Excel Built-in Heading 4" xfId="329"/>
    <cellStyle name="Excel Built-in Heading 4 2" xfId="743"/>
    <cellStyle name="Excel Built-in Input" xfId="407"/>
    <cellStyle name="Excel Built-in Input 2" xfId="597"/>
    <cellStyle name="Excel Built-in Linked Cell" xfId="500"/>
    <cellStyle name="Excel Built-in Linked Cell 2" xfId="596"/>
    <cellStyle name="Excel Built-in Neutral" xfId="412"/>
    <cellStyle name="Excel Built-in Neutral 2" xfId="732"/>
    <cellStyle name="Excel Built-in Normal" xfId="53"/>
    <cellStyle name="Excel Built-in Normal 1" xfId="328"/>
    <cellStyle name="Excel Built-in Normal 1 2" xfId="701"/>
    <cellStyle name="Excel Built-in Normal 2" xfId="54"/>
    <cellStyle name="Excel Built-in Normal 2 2" xfId="327"/>
    <cellStyle name="Excel Built-in Normal 2 2 2" xfId="870"/>
    <cellStyle name="Excel Built-in Normal 2 3" xfId="589"/>
    <cellStyle name="Excel Built-in Normal 3" xfId="869"/>
    <cellStyle name="Excel Built-in Normal_2 Потребность перечень на 2016 год ЛПО" xfId="957"/>
    <cellStyle name="Excel Built-in Note" xfId="326"/>
    <cellStyle name="Excel Built-in Note 2" xfId="756"/>
    <cellStyle name="Excel Built-in Note 2 2" xfId="1516"/>
    <cellStyle name="Excel Built-in Output" xfId="325"/>
    <cellStyle name="Excel Built-in Output 2" xfId="708"/>
    <cellStyle name="Excel Built-in Title" xfId="324"/>
    <cellStyle name="Excel Built-in Title 2" xfId="711"/>
    <cellStyle name="Excel Built-in Total" xfId="323"/>
    <cellStyle name="Excel Built-in Total 2" xfId="770"/>
    <cellStyle name="Excel Built-in Warning Text" xfId="322"/>
    <cellStyle name="Excel Built-in Warning Text 2" xfId="659"/>
    <cellStyle name="Heading" xfId="321"/>
    <cellStyle name="Heading 2" xfId="702"/>
    <cellStyle name="Heading1" xfId="320"/>
    <cellStyle name="Heading1 2" xfId="806"/>
    <cellStyle name="Normal 2" xfId="1580"/>
    <cellStyle name="Normal 3" xfId="55"/>
    <cellStyle name="Normal 3 2" xfId="56"/>
    <cellStyle name="Normal 3 2 2" xfId="318"/>
    <cellStyle name="Normal 3 2 2 2" xfId="871"/>
    <cellStyle name="Normal 3 2 3" xfId="744"/>
    <cellStyle name="Normal 3 3" xfId="287"/>
    <cellStyle name="Normal 3 3 2" xfId="1050"/>
    <cellStyle name="Normal 3 4" xfId="319"/>
    <cellStyle name="Normal 3 4 2" xfId="1069"/>
    <cellStyle name="Normal 3 5" xfId="621"/>
    <cellStyle name="Normal 3_2 Потребность перечень на 2016 год ЛПО" xfId="958"/>
    <cellStyle name="Normal 4 3" xfId="57"/>
    <cellStyle name="Normal 4 3 2" xfId="317"/>
    <cellStyle name="Normal 4 3 2 2" xfId="872"/>
    <cellStyle name="Normal 4 3 3" xfId="819"/>
    <cellStyle name="Result" xfId="316"/>
    <cellStyle name="Result 2" xfId="820"/>
    <cellStyle name="Result2" xfId="315"/>
    <cellStyle name="Result2 2" xfId="821"/>
    <cellStyle name="Standard_Tabelle1" xfId="1616"/>
    <cellStyle name="Style 1" xfId="233"/>
    <cellStyle name="Style 1 2" xfId="314"/>
    <cellStyle name="Style 1 2 2" xfId="1052"/>
    <cellStyle name="Style 1 3" xfId="822"/>
    <cellStyle name="Style 1 3 2" xfId="1065"/>
    <cellStyle name="Акцент1" xfId="224" builtinId="29" customBuiltin="1"/>
    <cellStyle name="Акцент1 2" xfId="58"/>
    <cellStyle name="Акцент1 2 2" xfId="59"/>
    <cellStyle name="Акцент1 2 2 2" xfId="312"/>
    <cellStyle name="Акцент1 2 2 3" xfId="594"/>
    <cellStyle name="Акцент1 2 3" xfId="313"/>
    <cellStyle name="Акцент1 2 3 2" xfId="1053"/>
    <cellStyle name="Акцент1 2 4" xfId="587"/>
    <cellStyle name="Акцент1 2 4 2" xfId="1063"/>
    <cellStyle name="Акцент1 3" xfId="458"/>
    <cellStyle name="Акцент2" xfId="225" builtinId="33" customBuiltin="1"/>
    <cellStyle name="Акцент2 2" xfId="60"/>
    <cellStyle name="Акцент2 2 2" xfId="61"/>
    <cellStyle name="Акцент2 2 2 2" xfId="310"/>
    <cellStyle name="Акцент2 2 2 3" xfId="577"/>
    <cellStyle name="Акцент2 2 3" xfId="311"/>
    <cellStyle name="Акцент2 2 3 2" xfId="1055"/>
    <cellStyle name="Акцент2 2 4" xfId="640"/>
    <cellStyle name="Акцент2 2 4 2" xfId="1060"/>
    <cellStyle name="Акцент2 3" xfId="462"/>
    <cellStyle name="Акцент3" xfId="226" builtinId="37" customBuiltin="1"/>
    <cellStyle name="Акцент3 2" xfId="62"/>
    <cellStyle name="Акцент3 2 2" xfId="63"/>
    <cellStyle name="Акцент3 2 2 2" xfId="308"/>
    <cellStyle name="Акцент3 2 2 3" xfId="761"/>
    <cellStyle name="Акцент3 2 3" xfId="309"/>
    <cellStyle name="Акцент3 2 3 2" xfId="1056"/>
    <cellStyle name="Акцент3 2 4" xfId="623"/>
    <cellStyle name="Акцент3 2 4 2" xfId="1057"/>
    <cellStyle name="Акцент3 3" xfId="466"/>
    <cellStyle name="Акцент4" xfId="227" builtinId="41" customBuiltin="1"/>
    <cellStyle name="Акцент4 2" xfId="64"/>
    <cellStyle name="Акцент4 2 2" xfId="65"/>
    <cellStyle name="Акцент4 2 2 2" xfId="306"/>
    <cellStyle name="Акцент4 2 2 3" xfId="799"/>
    <cellStyle name="Акцент4 2 3" xfId="307"/>
    <cellStyle name="Акцент4 2 3 2" xfId="1058"/>
    <cellStyle name="Акцент4 2 4" xfId="742"/>
    <cellStyle name="Акцент4 2 4 2" xfId="1054"/>
    <cellStyle name="Акцент4 3" xfId="470"/>
    <cellStyle name="Акцент5" xfId="228" builtinId="45" customBuiltin="1"/>
    <cellStyle name="Акцент5 2" xfId="66"/>
    <cellStyle name="Акцент5 2 2" xfId="67"/>
    <cellStyle name="Акцент5 2 2 2" xfId="417"/>
    <cellStyle name="Акцент5 2 2 3" xfId="629"/>
    <cellStyle name="Акцент5 2 3" xfId="274"/>
    <cellStyle name="Акцент5 2 3 2" xfId="1059"/>
    <cellStyle name="Акцент5 2 4" xfId="713"/>
    <cellStyle name="Акцент5 2 4 2" xfId="1051"/>
    <cellStyle name="Акцент5 3" xfId="474"/>
    <cellStyle name="Акцент6" xfId="229" builtinId="49" customBuiltin="1"/>
    <cellStyle name="Акцент6 2" xfId="68"/>
    <cellStyle name="Акцент6 2 2" xfId="69"/>
    <cellStyle name="Акцент6 2 2 2" xfId="520"/>
    <cellStyle name="Акцент6 2 2 3" xfId="810"/>
    <cellStyle name="Акцент6 2 3" xfId="389"/>
    <cellStyle name="Акцент6 2 3 2" xfId="1061"/>
    <cellStyle name="Акцент6 2 4" xfId="605"/>
    <cellStyle name="Акцент6 2 4 2" xfId="1046"/>
    <cellStyle name="Акцент6 3" xfId="478"/>
    <cellStyle name="Ввод " xfId="215" builtinId="20" customBuiltin="1"/>
    <cellStyle name="Ввод  2" xfId="70"/>
    <cellStyle name="Ввод  2 10" xfId="1617"/>
    <cellStyle name="Ввод  2 10 2" xfId="1618"/>
    <cellStyle name="Ввод  2 10 2 2" xfId="1619"/>
    <cellStyle name="Ввод  2 10 3" xfId="1620"/>
    <cellStyle name="Ввод  2 11" xfId="1621"/>
    <cellStyle name="Ввод  2 11 2" xfId="1622"/>
    <cellStyle name="Ввод  2 11 2 2" xfId="1623"/>
    <cellStyle name="Ввод  2 11 3" xfId="1624"/>
    <cellStyle name="Ввод  2 12" xfId="1625"/>
    <cellStyle name="Ввод  2 12 2" xfId="1626"/>
    <cellStyle name="Ввод  2 12 2 2" xfId="1627"/>
    <cellStyle name="Ввод  2 12 3" xfId="1628"/>
    <cellStyle name="Ввод  2 13" xfId="1629"/>
    <cellStyle name="Ввод  2 13 2" xfId="1630"/>
    <cellStyle name="Ввод  2 13 2 2" xfId="1631"/>
    <cellStyle name="Ввод  2 13 3" xfId="1632"/>
    <cellStyle name="Ввод  2 14" xfId="1633"/>
    <cellStyle name="Ввод  2 14 2" xfId="1634"/>
    <cellStyle name="Ввод  2 14 2 2" xfId="1635"/>
    <cellStyle name="Ввод  2 14 3" xfId="1636"/>
    <cellStyle name="Ввод  2 15" xfId="1637"/>
    <cellStyle name="Ввод  2 15 2" xfId="1638"/>
    <cellStyle name="Ввод  2 15 2 2" xfId="1639"/>
    <cellStyle name="Ввод  2 15 3" xfId="1640"/>
    <cellStyle name="Ввод  2 16" xfId="1641"/>
    <cellStyle name="Ввод  2 16 2" xfId="1642"/>
    <cellStyle name="Ввод  2 16 2 2" xfId="1643"/>
    <cellStyle name="Ввод  2 16 3" xfId="1644"/>
    <cellStyle name="Ввод  2 17" xfId="1645"/>
    <cellStyle name="Ввод  2 17 2" xfId="1646"/>
    <cellStyle name="Ввод  2 17 2 2" xfId="1647"/>
    <cellStyle name="Ввод  2 17 3" xfId="1648"/>
    <cellStyle name="Ввод  2 18" xfId="1649"/>
    <cellStyle name="Ввод  2 18 2" xfId="1650"/>
    <cellStyle name="Ввод  2 18 2 2" xfId="1651"/>
    <cellStyle name="Ввод  2 18 3" xfId="1652"/>
    <cellStyle name="Ввод  2 19" xfId="1653"/>
    <cellStyle name="Ввод  2 19 2" xfId="1654"/>
    <cellStyle name="Ввод  2 2" xfId="71"/>
    <cellStyle name="Ввод  2 2 10" xfId="1655"/>
    <cellStyle name="Ввод  2 2 10 2" xfId="1656"/>
    <cellStyle name="Ввод  2 2 10 2 2" xfId="1657"/>
    <cellStyle name="Ввод  2 2 10 3" xfId="1658"/>
    <cellStyle name="Ввод  2 2 11" xfId="1659"/>
    <cellStyle name="Ввод  2 2 11 2" xfId="1660"/>
    <cellStyle name="Ввод  2 2 11 2 2" xfId="1661"/>
    <cellStyle name="Ввод  2 2 11 3" xfId="1662"/>
    <cellStyle name="Ввод  2 2 12" xfId="1663"/>
    <cellStyle name="Ввод  2 2 12 2" xfId="1664"/>
    <cellStyle name="Ввод  2 2 12 2 2" xfId="1665"/>
    <cellStyle name="Ввод  2 2 12 3" xfId="1666"/>
    <cellStyle name="Ввод  2 2 13" xfId="1667"/>
    <cellStyle name="Ввод  2 2 13 2" xfId="1668"/>
    <cellStyle name="Ввод  2 2 13 2 2" xfId="1669"/>
    <cellStyle name="Ввод  2 2 13 3" xfId="1670"/>
    <cellStyle name="Ввод  2 2 14" xfId="1671"/>
    <cellStyle name="Ввод  2 2 14 2" xfId="1672"/>
    <cellStyle name="Ввод  2 2 14 2 2" xfId="1673"/>
    <cellStyle name="Ввод  2 2 14 3" xfId="1674"/>
    <cellStyle name="Ввод  2 2 15" xfId="1675"/>
    <cellStyle name="Ввод  2 2 15 2" xfId="1676"/>
    <cellStyle name="Ввод  2 2 15 2 2" xfId="1677"/>
    <cellStyle name="Ввод  2 2 15 3" xfId="1678"/>
    <cellStyle name="Ввод  2 2 16" xfId="1679"/>
    <cellStyle name="Ввод  2 2 16 2" xfId="1680"/>
    <cellStyle name="Ввод  2 2 16 2 2" xfId="1681"/>
    <cellStyle name="Ввод  2 2 16 3" xfId="1682"/>
    <cellStyle name="Ввод  2 2 17" xfId="1683"/>
    <cellStyle name="Ввод  2 2 17 2" xfId="1684"/>
    <cellStyle name="Ввод  2 2 17 2 2" xfId="1685"/>
    <cellStyle name="Ввод  2 2 17 3" xfId="1686"/>
    <cellStyle name="Ввод  2 2 18" xfId="1687"/>
    <cellStyle name="Ввод  2 2 18 2" xfId="1688"/>
    <cellStyle name="Ввод  2 2 19" xfId="1689"/>
    <cellStyle name="Ввод  2 2 2" xfId="72"/>
    <cellStyle name="Ввод  2 2 2 10" xfId="1690"/>
    <cellStyle name="Ввод  2 2 2 10 2" xfId="1691"/>
    <cellStyle name="Ввод  2 2 2 10 2 2" xfId="1692"/>
    <cellStyle name="Ввод  2 2 2 10 3" xfId="1693"/>
    <cellStyle name="Ввод  2 2 2 11" xfId="1694"/>
    <cellStyle name="Ввод  2 2 2 11 2" xfId="1695"/>
    <cellStyle name="Ввод  2 2 2 11 2 2" xfId="1696"/>
    <cellStyle name="Ввод  2 2 2 11 3" xfId="1697"/>
    <cellStyle name="Ввод  2 2 2 12" xfId="1698"/>
    <cellStyle name="Ввод  2 2 2 12 2" xfId="1699"/>
    <cellStyle name="Ввод  2 2 2 12 2 2" xfId="1700"/>
    <cellStyle name="Ввод  2 2 2 12 3" xfId="1701"/>
    <cellStyle name="Ввод  2 2 2 13" xfId="1702"/>
    <cellStyle name="Ввод  2 2 2 13 2" xfId="1703"/>
    <cellStyle name="Ввод  2 2 2 13 2 2" xfId="1704"/>
    <cellStyle name="Ввод  2 2 2 13 3" xfId="1705"/>
    <cellStyle name="Ввод  2 2 2 14" xfId="1706"/>
    <cellStyle name="Ввод  2 2 2 14 2" xfId="1707"/>
    <cellStyle name="Ввод  2 2 2 14 2 2" xfId="1708"/>
    <cellStyle name="Ввод  2 2 2 14 3" xfId="1709"/>
    <cellStyle name="Ввод  2 2 2 15" xfId="1710"/>
    <cellStyle name="Ввод  2 2 2 15 2" xfId="1711"/>
    <cellStyle name="Ввод  2 2 2 15 2 2" xfId="1712"/>
    <cellStyle name="Ввод  2 2 2 15 3" xfId="1713"/>
    <cellStyle name="Ввод  2 2 2 16" xfId="1714"/>
    <cellStyle name="Ввод  2 2 2 16 2" xfId="1715"/>
    <cellStyle name="Ввод  2 2 2 16 2 2" xfId="1716"/>
    <cellStyle name="Ввод  2 2 2 16 3" xfId="1717"/>
    <cellStyle name="Ввод  2 2 2 17" xfId="1718"/>
    <cellStyle name="Ввод  2 2 2 17 2" xfId="1719"/>
    <cellStyle name="Ввод  2 2 2 17 2 2" xfId="1720"/>
    <cellStyle name="Ввод  2 2 2 17 3" xfId="1721"/>
    <cellStyle name="Ввод  2 2 2 18" xfId="1722"/>
    <cellStyle name="Ввод  2 2 2 18 2" xfId="1723"/>
    <cellStyle name="Ввод  2 2 2 19" xfId="1724"/>
    <cellStyle name="Ввод  2 2 2 2" xfId="73"/>
    <cellStyle name="Ввод  2 2 2 2 10" xfId="1725"/>
    <cellStyle name="Ввод  2 2 2 2 10 2" xfId="1726"/>
    <cellStyle name="Ввод  2 2 2 2 10 2 2" xfId="1727"/>
    <cellStyle name="Ввод  2 2 2 2 10 3" xfId="1728"/>
    <cellStyle name="Ввод  2 2 2 2 11" xfId="1729"/>
    <cellStyle name="Ввод  2 2 2 2 11 2" xfId="1730"/>
    <cellStyle name="Ввод  2 2 2 2 11 2 2" xfId="1731"/>
    <cellStyle name="Ввод  2 2 2 2 11 3" xfId="1732"/>
    <cellStyle name="Ввод  2 2 2 2 12" xfId="1733"/>
    <cellStyle name="Ввод  2 2 2 2 12 2" xfId="1734"/>
    <cellStyle name="Ввод  2 2 2 2 12 2 2" xfId="1735"/>
    <cellStyle name="Ввод  2 2 2 2 12 3" xfId="1736"/>
    <cellStyle name="Ввод  2 2 2 2 13" xfId="1737"/>
    <cellStyle name="Ввод  2 2 2 2 13 2" xfId="1738"/>
    <cellStyle name="Ввод  2 2 2 2 13 2 2" xfId="1739"/>
    <cellStyle name="Ввод  2 2 2 2 13 3" xfId="1740"/>
    <cellStyle name="Ввод  2 2 2 2 14" xfId="1741"/>
    <cellStyle name="Ввод  2 2 2 2 14 2" xfId="1742"/>
    <cellStyle name="Ввод  2 2 2 2 14 2 2" xfId="1743"/>
    <cellStyle name="Ввод  2 2 2 2 14 3" xfId="1744"/>
    <cellStyle name="Ввод  2 2 2 2 15" xfId="1745"/>
    <cellStyle name="Ввод  2 2 2 2 15 2" xfId="1746"/>
    <cellStyle name="Ввод  2 2 2 2 15 2 2" xfId="1747"/>
    <cellStyle name="Ввод  2 2 2 2 15 3" xfId="1748"/>
    <cellStyle name="Ввод  2 2 2 2 16" xfId="1749"/>
    <cellStyle name="Ввод  2 2 2 2 16 2" xfId="1750"/>
    <cellStyle name="Ввод  2 2 2 2 16 2 2" xfId="1751"/>
    <cellStyle name="Ввод  2 2 2 2 16 3" xfId="1752"/>
    <cellStyle name="Ввод  2 2 2 2 17" xfId="1753"/>
    <cellStyle name="Ввод  2 2 2 2 17 2" xfId="1754"/>
    <cellStyle name="Ввод  2 2 2 2 18" xfId="1755"/>
    <cellStyle name="Ввод  2 2 2 2 19" xfId="1756"/>
    <cellStyle name="Ввод  2 2 2 2 2" xfId="397"/>
    <cellStyle name="Ввод  2 2 2 2 3" xfId="650"/>
    <cellStyle name="Ввод  2 2 2 2 4" xfId="1757"/>
    <cellStyle name="Ввод  2 2 2 2 4 2" xfId="1758"/>
    <cellStyle name="Ввод  2 2 2 2 4 2 2" xfId="1759"/>
    <cellStyle name="Ввод  2 2 2 2 4 2 2 2" xfId="1760"/>
    <cellStyle name="Ввод  2 2 2 2 4 2 3" xfId="1761"/>
    <cellStyle name="Ввод  2 2 2 2 4 3" xfId="1762"/>
    <cellStyle name="Ввод  2 2 2 2 4 3 2" xfId="1763"/>
    <cellStyle name="Ввод  2 2 2 2 4 3 2 2" xfId="1764"/>
    <cellStyle name="Ввод  2 2 2 2 4 3 3" xfId="1765"/>
    <cellStyle name="Ввод  2 2 2 2 4 4" xfId="1766"/>
    <cellStyle name="Ввод  2 2 2 2 4 4 2" xfId="1767"/>
    <cellStyle name="Ввод  2 2 2 2 4 4 2 2" xfId="1768"/>
    <cellStyle name="Ввод  2 2 2 2 4 4 3" xfId="1769"/>
    <cellStyle name="Ввод  2 2 2 2 4 5" xfId="1770"/>
    <cellStyle name="Ввод  2 2 2 2 4 5 2" xfId="1771"/>
    <cellStyle name="Ввод  2 2 2 2 4 6" xfId="1772"/>
    <cellStyle name="Ввод  2 2 2 2 5" xfId="1773"/>
    <cellStyle name="Ввод  2 2 2 2 5 2" xfId="1774"/>
    <cellStyle name="Ввод  2 2 2 2 5 2 2" xfId="1775"/>
    <cellStyle name="Ввод  2 2 2 2 5 2 2 2" xfId="1776"/>
    <cellStyle name="Ввод  2 2 2 2 5 2 3" xfId="1777"/>
    <cellStyle name="Ввод  2 2 2 2 5 3" xfId="1778"/>
    <cellStyle name="Ввод  2 2 2 2 5 3 2" xfId="1779"/>
    <cellStyle name="Ввод  2 2 2 2 5 3 2 2" xfId="1780"/>
    <cellStyle name="Ввод  2 2 2 2 5 3 3" xfId="1781"/>
    <cellStyle name="Ввод  2 2 2 2 5 4" xfId="1782"/>
    <cellStyle name="Ввод  2 2 2 2 5 4 2" xfId="1783"/>
    <cellStyle name="Ввод  2 2 2 2 5 4 2 2" xfId="1784"/>
    <cellStyle name="Ввод  2 2 2 2 5 4 3" xfId="1785"/>
    <cellStyle name="Ввод  2 2 2 2 5 5" xfId="1786"/>
    <cellStyle name="Ввод  2 2 2 2 5 5 2" xfId="1787"/>
    <cellStyle name="Ввод  2 2 2 2 5 6" xfId="1788"/>
    <cellStyle name="Ввод  2 2 2 2 6" xfId="1789"/>
    <cellStyle name="Ввод  2 2 2 2 6 2" xfId="1790"/>
    <cellStyle name="Ввод  2 2 2 2 6 2 2" xfId="1791"/>
    <cellStyle name="Ввод  2 2 2 2 6 3" xfId="1792"/>
    <cellStyle name="Ввод  2 2 2 2 7" xfId="1793"/>
    <cellStyle name="Ввод  2 2 2 2 7 2" xfId="1794"/>
    <cellStyle name="Ввод  2 2 2 2 7 2 2" xfId="1795"/>
    <cellStyle name="Ввод  2 2 2 2 7 3" xfId="1796"/>
    <cellStyle name="Ввод  2 2 2 2 8" xfId="1797"/>
    <cellStyle name="Ввод  2 2 2 2 8 2" xfId="1798"/>
    <cellStyle name="Ввод  2 2 2 2 8 2 2" xfId="1799"/>
    <cellStyle name="Ввод  2 2 2 2 8 3" xfId="1800"/>
    <cellStyle name="Ввод  2 2 2 2 9" xfId="1801"/>
    <cellStyle name="Ввод  2 2 2 2 9 2" xfId="1802"/>
    <cellStyle name="Ввод  2 2 2 2 9 2 2" xfId="1803"/>
    <cellStyle name="Ввод  2 2 2 2 9 3" xfId="1804"/>
    <cellStyle name="Ввод  2 2 2 20" xfId="1805"/>
    <cellStyle name="Ввод  2 2 2 3" xfId="542"/>
    <cellStyle name="Ввод  2 2 2 3 2" xfId="1064"/>
    <cellStyle name="Ввод  2 2 2 3 2 10" xfId="1806"/>
    <cellStyle name="Ввод  2 2 2 3 2 10 2" xfId="1807"/>
    <cellStyle name="Ввод  2 2 2 3 2 10 2 2" xfId="1808"/>
    <cellStyle name="Ввод  2 2 2 3 2 10 3" xfId="1809"/>
    <cellStyle name="Ввод  2 2 2 3 2 11" xfId="1810"/>
    <cellStyle name="Ввод  2 2 2 3 2 11 2" xfId="1811"/>
    <cellStyle name="Ввод  2 2 2 3 2 11 2 2" xfId="1812"/>
    <cellStyle name="Ввод  2 2 2 3 2 11 3" xfId="1813"/>
    <cellStyle name="Ввод  2 2 2 3 2 12" xfId="1814"/>
    <cellStyle name="Ввод  2 2 2 3 2 12 2" xfId="1815"/>
    <cellStyle name="Ввод  2 2 2 3 2 12 2 2" xfId="1816"/>
    <cellStyle name="Ввод  2 2 2 3 2 12 3" xfId="1817"/>
    <cellStyle name="Ввод  2 2 2 3 2 13" xfId="1818"/>
    <cellStyle name="Ввод  2 2 2 3 2 13 2" xfId="1819"/>
    <cellStyle name="Ввод  2 2 2 3 2 13 2 2" xfId="1820"/>
    <cellStyle name="Ввод  2 2 2 3 2 13 3" xfId="1821"/>
    <cellStyle name="Ввод  2 2 2 3 2 14" xfId="1822"/>
    <cellStyle name="Ввод  2 2 2 3 2 14 2" xfId="1823"/>
    <cellStyle name="Ввод  2 2 2 3 2 14 2 2" xfId="1824"/>
    <cellStyle name="Ввод  2 2 2 3 2 14 3" xfId="1825"/>
    <cellStyle name="Ввод  2 2 2 3 2 15" xfId="1826"/>
    <cellStyle name="Ввод  2 2 2 3 2 15 2" xfId="1827"/>
    <cellStyle name="Ввод  2 2 2 3 2 16" xfId="1828"/>
    <cellStyle name="Ввод  2 2 2 3 2 17" xfId="1829"/>
    <cellStyle name="Ввод  2 2 2 3 2 2" xfId="1830"/>
    <cellStyle name="Ввод  2 2 2 3 2 2 2" xfId="1831"/>
    <cellStyle name="Ввод  2 2 2 3 2 2 2 2" xfId="1832"/>
    <cellStyle name="Ввод  2 2 2 3 2 2 2 2 2" xfId="1833"/>
    <cellStyle name="Ввод  2 2 2 3 2 2 2 3" xfId="1834"/>
    <cellStyle name="Ввод  2 2 2 3 2 2 3" xfId="1835"/>
    <cellStyle name="Ввод  2 2 2 3 2 2 3 2" xfId="1836"/>
    <cellStyle name="Ввод  2 2 2 3 2 2 3 2 2" xfId="1837"/>
    <cellStyle name="Ввод  2 2 2 3 2 2 3 3" xfId="1838"/>
    <cellStyle name="Ввод  2 2 2 3 2 2 4" xfId="1839"/>
    <cellStyle name="Ввод  2 2 2 3 2 2 4 2" xfId="1840"/>
    <cellStyle name="Ввод  2 2 2 3 2 2 4 2 2" xfId="1841"/>
    <cellStyle name="Ввод  2 2 2 3 2 2 4 3" xfId="1842"/>
    <cellStyle name="Ввод  2 2 2 3 2 2 5" xfId="1843"/>
    <cellStyle name="Ввод  2 2 2 3 2 2 5 2" xfId="1844"/>
    <cellStyle name="Ввод  2 2 2 3 2 2 6" xfId="1845"/>
    <cellStyle name="Ввод  2 2 2 3 2 3" xfId="1846"/>
    <cellStyle name="Ввод  2 2 2 3 2 3 2" xfId="1847"/>
    <cellStyle name="Ввод  2 2 2 3 2 3 2 2" xfId="1848"/>
    <cellStyle name="Ввод  2 2 2 3 2 3 2 2 2" xfId="1849"/>
    <cellStyle name="Ввод  2 2 2 3 2 3 2 3" xfId="1850"/>
    <cellStyle name="Ввод  2 2 2 3 2 3 3" xfId="1851"/>
    <cellStyle name="Ввод  2 2 2 3 2 3 3 2" xfId="1852"/>
    <cellStyle name="Ввод  2 2 2 3 2 3 3 2 2" xfId="1853"/>
    <cellStyle name="Ввод  2 2 2 3 2 3 3 3" xfId="1854"/>
    <cellStyle name="Ввод  2 2 2 3 2 3 4" xfId="1855"/>
    <cellStyle name="Ввод  2 2 2 3 2 3 4 2" xfId="1856"/>
    <cellStyle name="Ввод  2 2 2 3 2 3 4 2 2" xfId="1857"/>
    <cellStyle name="Ввод  2 2 2 3 2 3 4 3" xfId="1858"/>
    <cellStyle name="Ввод  2 2 2 3 2 3 5" xfId="1859"/>
    <cellStyle name="Ввод  2 2 2 3 2 3 5 2" xfId="1860"/>
    <cellStyle name="Ввод  2 2 2 3 2 3 6" xfId="1861"/>
    <cellStyle name="Ввод  2 2 2 3 2 4" xfId="1862"/>
    <cellStyle name="Ввод  2 2 2 3 2 4 2" xfId="1863"/>
    <cellStyle name="Ввод  2 2 2 3 2 4 2 2" xfId="1864"/>
    <cellStyle name="Ввод  2 2 2 3 2 4 3" xfId="1865"/>
    <cellStyle name="Ввод  2 2 2 3 2 5" xfId="1866"/>
    <cellStyle name="Ввод  2 2 2 3 2 5 2" xfId="1867"/>
    <cellStyle name="Ввод  2 2 2 3 2 5 2 2" xfId="1868"/>
    <cellStyle name="Ввод  2 2 2 3 2 5 3" xfId="1869"/>
    <cellStyle name="Ввод  2 2 2 3 2 6" xfId="1870"/>
    <cellStyle name="Ввод  2 2 2 3 2 6 2" xfId="1871"/>
    <cellStyle name="Ввод  2 2 2 3 2 6 2 2" xfId="1872"/>
    <cellStyle name="Ввод  2 2 2 3 2 6 3" xfId="1873"/>
    <cellStyle name="Ввод  2 2 2 3 2 7" xfId="1874"/>
    <cellStyle name="Ввод  2 2 2 3 2 7 2" xfId="1875"/>
    <cellStyle name="Ввод  2 2 2 3 2 7 2 2" xfId="1876"/>
    <cellStyle name="Ввод  2 2 2 3 2 7 3" xfId="1877"/>
    <cellStyle name="Ввод  2 2 2 3 2 8" xfId="1878"/>
    <cellStyle name="Ввод  2 2 2 3 2 8 2" xfId="1879"/>
    <cellStyle name="Ввод  2 2 2 3 2 8 2 2" xfId="1880"/>
    <cellStyle name="Ввод  2 2 2 3 2 8 3" xfId="1881"/>
    <cellStyle name="Ввод  2 2 2 3 2 9" xfId="1882"/>
    <cellStyle name="Ввод  2 2 2 3 2 9 2" xfId="1883"/>
    <cellStyle name="Ввод  2 2 2 3 2 9 2 2" xfId="1884"/>
    <cellStyle name="Ввод  2 2 2 3 2 9 3" xfId="1885"/>
    <cellStyle name="Ввод  2 2 2 4" xfId="628"/>
    <cellStyle name="Ввод  2 2 2 4 2" xfId="1034"/>
    <cellStyle name="Ввод  2 2 2 4 2 10" xfId="1886"/>
    <cellStyle name="Ввод  2 2 2 4 2 10 2" xfId="1887"/>
    <cellStyle name="Ввод  2 2 2 4 2 10 2 2" xfId="1888"/>
    <cellStyle name="Ввод  2 2 2 4 2 10 3" xfId="1889"/>
    <cellStyle name="Ввод  2 2 2 4 2 11" xfId="1890"/>
    <cellStyle name="Ввод  2 2 2 4 2 11 2" xfId="1891"/>
    <cellStyle name="Ввод  2 2 2 4 2 11 2 2" xfId="1892"/>
    <cellStyle name="Ввод  2 2 2 4 2 11 3" xfId="1893"/>
    <cellStyle name="Ввод  2 2 2 4 2 12" xfId="1894"/>
    <cellStyle name="Ввод  2 2 2 4 2 12 2" xfId="1895"/>
    <cellStyle name="Ввод  2 2 2 4 2 12 2 2" xfId="1896"/>
    <cellStyle name="Ввод  2 2 2 4 2 12 3" xfId="1897"/>
    <cellStyle name="Ввод  2 2 2 4 2 13" xfId="1898"/>
    <cellStyle name="Ввод  2 2 2 4 2 13 2" xfId="1899"/>
    <cellStyle name="Ввод  2 2 2 4 2 13 2 2" xfId="1900"/>
    <cellStyle name="Ввод  2 2 2 4 2 13 3" xfId="1901"/>
    <cellStyle name="Ввод  2 2 2 4 2 14" xfId="1902"/>
    <cellStyle name="Ввод  2 2 2 4 2 14 2" xfId="1903"/>
    <cellStyle name="Ввод  2 2 2 4 2 14 2 2" xfId="1904"/>
    <cellStyle name="Ввод  2 2 2 4 2 14 3" xfId="1905"/>
    <cellStyle name="Ввод  2 2 2 4 2 15" xfId="1906"/>
    <cellStyle name="Ввод  2 2 2 4 2 15 2" xfId="1907"/>
    <cellStyle name="Ввод  2 2 2 4 2 16" xfId="1908"/>
    <cellStyle name="Ввод  2 2 2 4 2 17" xfId="1909"/>
    <cellStyle name="Ввод  2 2 2 4 2 2" xfId="1910"/>
    <cellStyle name="Ввод  2 2 2 4 2 2 2" xfId="1911"/>
    <cellStyle name="Ввод  2 2 2 4 2 2 2 2" xfId="1912"/>
    <cellStyle name="Ввод  2 2 2 4 2 2 2 2 2" xfId="1913"/>
    <cellStyle name="Ввод  2 2 2 4 2 2 2 3" xfId="1914"/>
    <cellStyle name="Ввод  2 2 2 4 2 2 3" xfId="1915"/>
    <cellStyle name="Ввод  2 2 2 4 2 2 3 2" xfId="1916"/>
    <cellStyle name="Ввод  2 2 2 4 2 2 3 2 2" xfId="1917"/>
    <cellStyle name="Ввод  2 2 2 4 2 2 3 3" xfId="1918"/>
    <cellStyle name="Ввод  2 2 2 4 2 2 4" xfId="1919"/>
    <cellStyle name="Ввод  2 2 2 4 2 2 4 2" xfId="1920"/>
    <cellStyle name="Ввод  2 2 2 4 2 2 4 2 2" xfId="1921"/>
    <cellStyle name="Ввод  2 2 2 4 2 2 4 3" xfId="1922"/>
    <cellStyle name="Ввод  2 2 2 4 2 2 5" xfId="1923"/>
    <cellStyle name="Ввод  2 2 2 4 2 2 5 2" xfId="1924"/>
    <cellStyle name="Ввод  2 2 2 4 2 2 6" xfId="1925"/>
    <cellStyle name="Ввод  2 2 2 4 2 3" xfId="1926"/>
    <cellStyle name="Ввод  2 2 2 4 2 3 2" xfId="1927"/>
    <cellStyle name="Ввод  2 2 2 4 2 3 2 2" xfId="1928"/>
    <cellStyle name="Ввод  2 2 2 4 2 3 2 2 2" xfId="1929"/>
    <cellStyle name="Ввод  2 2 2 4 2 3 2 3" xfId="1930"/>
    <cellStyle name="Ввод  2 2 2 4 2 3 3" xfId="1931"/>
    <cellStyle name="Ввод  2 2 2 4 2 3 3 2" xfId="1932"/>
    <cellStyle name="Ввод  2 2 2 4 2 3 3 2 2" xfId="1933"/>
    <cellStyle name="Ввод  2 2 2 4 2 3 3 3" xfId="1934"/>
    <cellStyle name="Ввод  2 2 2 4 2 3 4" xfId="1935"/>
    <cellStyle name="Ввод  2 2 2 4 2 3 4 2" xfId="1936"/>
    <cellStyle name="Ввод  2 2 2 4 2 3 4 2 2" xfId="1937"/>
    <cellStyle name="Ввод  2 2 2 4 2 3 4 3" xfId="1938"/>
    <cellStyle name="Ввод  2 2 2 4 2 3 5" xfId="1939"/>
    <cellStyle name="Ввод  2 2 2 4 2 3 5 2" xfId="1940"/>
    <cellStyle name="Ввод  2 2 2 4 2 3 6" xfId="1941"/>
    <cellStyle name="Ввод  2 2 2 4 2 4" xfId="1942"/>
    <cellStyle name="Ввод  2 2 2 4 2 4 2" xfId="1943"/>
    <cellStyle name="Ввод  2 2 2 4 2 4 2 2" xfId="1944"/>
    <cellStyle name="Ввод  2 2 2 4 2 4 3" xfId="1945"/>
    <cellStyle name="Ввод  2 2 2 4 2 5" xfId="1946"/>
    <cellStyle name="Ввод  2 2 2 4 2 5 2" xfId="1947"/>
    <cellStyle name="Ввод  2 2 2 4 2 5 2 2" xfId="1948"/>
    <cellStyle name="Ввод  2 2 2 4 2 5 3" xfId="1949"/>
    <cellStyle name="Ввод  2 2 2 4 2 6" xfId="1950"/>
    <cellStyle name="Ввод  2 2 2 4 2 6 2" xfId="1951"/>
    <cellStyle name="Ввод  2 2 2 4 2 6 2 2" xfId="1952"/>
    <cellStyle name="Ввод  2 2 2 4 2 6 3" xfId="1953"/>
    <cellStyle name="Ввод  2 2 2 4 2 7" xfId="1954"/>
    <cellStyle name="Ввод  2 2 2 4 2 7 2" xfId="1955"/>
    <cellStyle name="Ввод  2 2 2 4 2 7 2 2" xfId="1956"/>
    <cellStyle name="Ввод  2 2 2 4 2 7 3" xfId="1957"/>
    <cellStyle name="Ввод  2 2 2 4 2 8" xfId="1958"/>
    <cellStyle name="Ввод  2 2 2 4 2 8 2" xfId="1959"/>
    <cellStyle name="Ввод  2 2 2 4 2 8 2 2" xfId="1960"/>
    <cellStyle name="Ввод  2 2 2 4 2 8 3" xfId="1961"/>
    <cellStyle name="Ввод  2 2 2 4 2 9" xfId="1962"/>
    <cellStyle name="Ввод  2 2 2 4 2 9 2" xfId="1963"/>
    <cellStyle name="Ввод  2 2 2 4 2 9 2 2" xfId="1964"/>
    <cellStyle name="Ввод  2 2 2 4 2 9 3" xfId="1965"/>
    <cellStyle name="Ввод  2 2 2 5" xfId="1966"/>
    <cellStyle name="Ввод  2 2 2 5 2" xfId="1967"/>
    <cellStyle name="Ввод  2 2 2 5 2 2" xfId="1968"/>
    <cellStyle name="Ввод  2 2 2 5 2 2 2" xfId="1969"/>
    <cellStyle name="Ввод  2 2 2 5 2 3" xfId="1970"/>
    <cellStyle name="Ввод  2 2 2 5 3" xfId="1971"/>
    <cellStyle name="Ввод  2 2 2 5 3 2" xfId="1972"/>
    <cellStyle name="Ввод  2 2 2 5 3 2 2" xfId="1973"/>
    <cellStyle name="Ввод  2 2 2 5 3 3" xfId="1974"/>
    <cellStyle name="Ввод  2 2 2 5 4" xfId="1975"/>
    <cellStyle name="Ввод  2 2 2 5 4 2" xfId="1976"/>
    <cellStyle name="Ввод  2 2 2 5 4 2 2" xfId="1977"/>
    <cellStyle name="Ввод  2 2 2 5 4 3" xfId="1978"/>
    <cellStyle name="Ввод  2 2 2 5 5" xfId="1979"/>
    <cellStyle name="Ввод  2 2 2 5 5 2" xfId="1980"/>
    <cellStyle name="Ввод  2 2 2 5 6" xfId="1981"/>
    <cellStyle name="Ввод  2 2 2 6" xfId="1982"/>
    <cellStyle name="Ввод  2 2 2 6 2" xfId="1983"/>
    <cellStyle name="Ввод  2 2 2 6 2 2" xfId="1984"/>
    <cellStyle name="Ввод  2 2 2 6 2 2 2" xfId="1985"/>
    <cellStyle name="Ввод  2 2 2 6 2 3" xfId="1986"/>
    <cellStyle name="Ввод  2 2 2 6 3" xfId="1987"/>
    <cellStyle name="Ввод  2 2 2 6 3 2" xfId="1988"/>
    <cellStyle name="Ввод  2 2 2 6 3 2 2" xfId="1989"/>
    <cellStyle name="Ввод  2 2 2 6 3 3" xfId="1990"/>
    <cellStyle name="Ввод  2 2 2 6 4" xfId="1991"/>
    <cellStyle name="Ввод  2 2 2 6 4 2" xfId="1992"/>
    <cellStyle name="Ввод  2 2 2 6 4 2 2" xfId="1993"/>
    <cellStyle name="Ввод  2 2 2 6 4 3" xfId="1994"/>
    <cellStyle name="Ввод  2 2 2 6 5" xfId="1995"/>
    <cellStyle name="Ввод  2 2 2 6 5 2" xfId="1996"/>
    <cellStyle name="Ввод  2 2 2 6 6" xfId="1997"/>
    <cellStyle name="Ввод  2 2 2 7" xfId="1998"/>
    <cellStyle name="Ввод  2 2 2 7 2" xfId="1999"/>
    <cellStyle name="Ввод  2 2 2 7 2 2" xfId="2000"/>
    <cellStyle name="Ввод  2 2 2 7 3" xfId="2001"/>
    <cellStyle name="Ввод  2 2 2 8" xfId="2002"/>
    <cellStyle name="Ввод  2 2 2 8 2" xfId="2003"/>
    <cellStyle name="Ввод  2 2 2 8 2 2" xfId="2004"/>
    <cellStyle name="Ввод  2 2 2 8 3" xfId="2005"/>
    <cellStyle name="Ввод  2 2 2 9" xfId="2006"/>
    <cellStyle name="Ввод  2 2 2 9 2" xfId="2007"/>
    <cellStyle name="Ввод  2 2 2 9 2 2" xfId="2008"/>
    <cellStyle name="Ввод  2 2 2 9 3" xfId="2009"/>
    <cellStyle name="Ввод  2 2 20" xfId="2010"/>
    <cellStyle name="Ввод  2 2 3" xfId="429"/>
    <cellStyle name="Ввод  2 2 4" xfId="669"/>
    <cellStyle name="Ввод  2 2 5" xfId="2011"/>
    <cellStyle name="Ввод  2 2 5 2" xfId="2012"/>
    <cellStyle name="Ввод  2 2 5 2 2" xfId="2013"/>
    <cellStyle name="Ввод  2 2 5 2 2 2" xfId="2014"/>
    <cellStyle name="Ввод  2 2 5 2 3" xfId="2015"/>
    <cellStyle name="Ввод  2 2 5 3" xfId="2016"/>
    <cellStyle name="Ввод  2 2 5 3 2" xfId="2017"/>
    <cellStyle name="Ввод  2 2 5 3 2 2" xfId="2018"/>
    <cellStyle name="Ввод  2 2 5 3 3" xfId="2019"/>
    <cellStyle name="Ввод  2 2 5 4" xfId="2020"/>
    <cellStyle name="Ввод  2 2 5 4 2" xfId="2021"/>
    <cellStyle name="Ввод  2 2 5 4 2 2" xfId="2022"/>
    <cellStyle name="Ввод  2 2 5 4 3" xfId="2023"/>
    <cellStyle name="Ввод  2 2 5 5" xfId="2024"/>
    <cellStyle name="Ввод  2 2 5 5 2" xfId="2025"/>
    <cellStyle name="Ввод  2 2 5 6" xfId="2026"/>
    <cellStyle name="Ввод  2 2 6" xfId="2027"/>
    <cellStyle name="Ввод  2 2 6 2" xfId="2028"/>
    <cellStyle name="Ввод  2 2 6 2 2" xfId="2029"/>
    <cellStyle name="Ввод  2 2 6 2 2 2" xfId="2030"/>
    <cellStyle name="Ввод  2 2 6 2 3" xfId="2031"/>
    <cellStyle name="Ввод  2 2 6 3" xfId="2032"/>
    <cellStyle name="Ввод  2 2 6 3 2" xfId="2033"/>
    <cellStyle name="Ввод  2 2 6 3 2 2" xfId="2034"/>
    <cellStyle name="Ввод  2 2 6 3 3" xfId="2035"/>
    <cellStyle name="Ввод  2 2 6 4" xfId="2036"/>
    <cellStyle name="Ввод  2 2 6 4 2" xfId="2037"/>
    <cellStyle name="Ввод  2 2 6 4 2 2" xfId="2038"/>
    <cellStyle name="Ввод  2 2 6 4 3" xfId="2039"/>
    <cellStyle name="Ввод  2 2 6 5" xfId="2040"/>
    <cellStyle name="Ввод  2 2 6 5 2" xfId="2041"/>
    <cellStyle name="Ввод  2 2 6 6" xfId="2042"/>
    <cellStyle name="Ввод  2 2 7" xfId="2043"/>
    <cellStyle name="Ввод  2 2 7 2" xfId="2044"/>
    <cellStyle name="Ввод  2 2 7 2 2" xfId="2045"/>
    <cellStyle name="Ввод  2 2 7 3" xfId="2046"/>
    <cellStyle name="Ввод  2 2 8" xfId="2047"/>
    <cellStyle name="Ввод  2 2 8 2" xfId="2048"/>
    <cellStyle name="Ввод  2 2 8 2 2" xfId="2049"/>
    <cellStyle name="Ввод  2 2 8 3" xfId="2050"/>
    <cellStyle name="Ввод  2 2 9" xfId="2051"/>
    <cellStyle name="Ввод  2 2 9 2" xfId="2052"/>
    <cellStyle name="Ввод  2 2 9 2 2" xfId="2053"/>
    <cellStyle name="Ввод  2 2 9 3" xfId="2054"/>
    <cellStyle name="Ввод  2 20" xfId="2055"/>
    <cellStyle name="Ввод  2 21" xfId="2056"/>
    <cellStyle name="Ввод  2 3" xfId="74"/>
    <cellStyle name="Ввод  2 3 10" xfId="2057"/>
    <cellStyle name="Ввод  2 3 10 2" xfId="2058"/>
    <cellStyle name="Ввод  2 3 10 2 2" xfId="2059"/>
    <cellStyle name="Ввод  2 3 10 3" xfId="2060"/>
    <cellStyle name="Ввод  2 3 11" xfId="2061"/>
    <cellStyle name="Ввод  2 3 11 2" xfId="2062"/>
    <cellStyle name="Ввод  2 3 11 2 2" xfId="2063"/>
    <cellStyle name="Ввод  2 3 11 3" xfId="2064"/>
    <cellStyle name="Ввод  2 3 12" xfId="2065"/>
    <cellStyle name="Ввод  2 3 12 2" xfId="2066"/>
    <cellStyle name="Ввод  2 3 12 2 2" xfId="2067"/>
    <cellStyle name="Ввод  2 3 12 3" xfId="2068"/>
    <cellStyle name="Ввод  2 3 13" xfId="2069"/>
    <cellStyle name="Ввод  2 3 13 2" xfId="2070"/>
    <cellStyle name="Ввод  2 3 13 2 2" xfId="2071"/>
    <cellStyle name="Ввод  2 3 13 3" xfId="2072"/>
    <cellStyle name="Ввод  2 3 14" xfId="2073"/>
    <cellStyle name="Ввод  2 3 14 2" xfId="2074"/>
    <cellStyle name="Ввод  2 3 14 2 2" xfId="2075"/>
    <cellStyle name="Ввод  2 3 14 3" xfId="2076"/>
    <cellStyle name="Ввод  2 3 15" xfId="2077"/>
    <cellStyle name="Ввод  2 3 15 2" xfId="2078"/>
    <cellStyle name="Ввод  2 3 15 2 2" xfId="2079"/>
    <cellStyle name="Ввод  2 3 15 3" xfId="2080"/>
    <cellStyle name="Ввод  2 3 16" xfId="2081"/>
    <cellStyle name="Ввод  2 3 16 2" xfId="2082"/>
    <cellStyle name="Ввод  2 3 16 2 2" xfId="2083"/>
    <cellStyle name="Ввод  2 3 16 3" xfId="2084"/>
    <cellStyle name="Ввод  2 3 17" xfId="2085"/>
    <cellStyle name="Ввод  2 3 17 2" xfId="2086"/>
    <cellStyle name="Ввод  2 3 17 2 2" xfId="2087"/>
    <cellStyle name="Ввод  2 3 17 3" xfId="2088"/>
    <cellStyle name="Ввод  2 3 18" xfId="2089"/>
    <cellStyle name="Ввод  2 3 18 2" xfId="2090"/>
    <cellStyle name="Ввод  2 3 19" xfId="2091"/>
    <cellStyle name="Ввод  2 3 2" xfId="75"/>
    <cellStyle name="Ввод  2 3 2 10" xfId="2092"/>
    <cellStyle name="Ввод  2 3 2 10 2" xfId="2093"/>
    <cellStyle name="Ввод  2 3 2 10 2 2" xfId="2094"/>
    <cellStyle name="Ввод  2 3 2 10 3" xfId="2095"/>
    <cellStyle name="Ввод  2 3 2 11" xfId="2096"/>
    <cellStyle name="Ввод  2 3 2 11 2" xfId="2097"/>
    <cellStyle name="Ввод  2 3 2 11 2 2" xfId="2098"/>
    <cellStyle name="Ввод  2 3 2 11 3" xfId="2099"/>
    <cellStyle name="Ввод  2 3 2 12" xfId="2100"/>
    <cellStyle name="Ввод  2 3 2 12 2" xfId="2101"/>
    <cellStyle name="Ввод  2 3 2 12 2 2" xfId="2102"/>
    <cellStyle name="Ввод  2 3 2 12 3" xfId="2103"/>
    <cellStyle name="Ввод  2 3 2 13" xfId="2104"/>
    <cellStyle name="Ввод  2 3 2 13 2" xfId="2105"/>
    <cellStyle name="Ввод  2 3 2 13 2 2" xfId="2106"/>
    <cellStyle name="Ввод  2 3 2 13 3" xfId="2107"/>
    <cellStyle name="Ввод  2 3 2 14" xfId="2108"/>
    <cellStyle name="Ввод  2 3 2 14 2" xfId="2109"/>
    <cellStyle name="Ввод  2 3 2 14 2 2" xfId="2110"/>
    <cellStyle name="Ввод  2 3 2 14 3" xfId="2111"/>
    <cellStyle name="Ввод  2 3 2 15" xfId="2112"/>
    <cellStyle name="Ввод  2 3 2 15 2" xfId="2113"/>
    <cellStyle name="Ввод  2 3 2 15 2 2" xfId="2114"/>
    <cellStyle name="Ввод  2 3 2 15 3" xfId="2115"/>
    <cellStyle name="Ввод  2 3 2 16" xfId="2116"/>
    <cellStyle name="Ввод  2 3 2 16 2" xfId="2117"/>
    <cellStyle name="Ввод  2 3 2 16 2 2" xfId="2118"/>
    <cellStyle name="Ввод  2 3 2 16 3" xfId="2119"/>
    <cellStyle name="Ввод  2 3 2 17" xfId="2120"/>
    <cellStyle name="Ввод  2 3 2 17 2" xfId="2121"/>
    <cellStyle name="Ввод  2 3 2 18" xfId="2122"/>
    <cellStyle name="Ввод  2 3 2 19" xfId="2123"/>
    <cellStyle name="Ввод  2 3 2 2" xfId="535"/>
    <cellStyle name="Ввод  2 3 2 3" xfId="813"/>
    <cellStyle name="Ввод  2 3 2 4" xfId="2124"/>
    <cellStyle name="Ввод  2 3 2 4 2" xfId="2125"/>
    <cellStyle name="Ввод  2 3 2 4 2 2" xfId="2126"/>
    <cellStyle name="Ввод  2 3 2 4 2 2 2" xfId="2127"/>
    <cellStyle name="Ввод  2 3 2 4 2 3" xfId="2128"/>
    <cellStyle name="Ввод  2 3 2 4 3" xfId="2129"/>
    <cellStyle name="Ввод  2 3 2 4 3 2" xfId="2130"/>
    <cellStyle name="Ввод  2 3 2 4 3 2 2" xfId="2131"/>
    <cellStyle name="Ввод  2 3 2 4 3 3" xfId="2132"/>
    <cellStyle name="Ввод  2 3 2 4 4" xfId="2133"/>
    <cellStyle name="Ввод  2 3 2 4 4 2" xfId="2134"/>
    <cellStyle name="Ввод  2 3 2 4 4 2 2" xfId="2135"/>
    <cellStyle name="Ввод  2 3 2 4 4 3" xfId="2136"/>
    <cellStyle name="Ввод  2 3 2 4 5" xfId="2137"/>
    <cellStyle name="Ввод  2 3 2 4 5 2" xfId="2138"/>
    <cellStyle name="Ввод  2 3 2 4 6" xfId="2139"/>
    <cellStyle name="Ввод  2 3 2 5" xfId="2140"/>
    <cellStyle name="Ввод  2 3 2 5 2" xfId="2141"/>
    <cellStyle name="Ввод  2 3 2 5 2 2" xfId="2142"/>
    <cellStyle name="Ввод  2 3 2 5 2 2 2" xfId="2143"/>
    <cellStyle name="Ввод  2 3 2 5 2 3" xfId="2144"/>
    <cellStyle name="Ввод  2 3 2 5 3" xfId="2145"/>
    <cellStyle name="Ввод  2 3 2 5 3 2" xfId="2146"/>
    <cellStyle name="Ввод  2 3 2 5 3 2 2" xfId="2147"/>
    <cellStyle name="Ввод  2 3 2 5 3 3" xfId="2148"/>
    <cellStyle name="Ввод  2 3 2 5 4" xfId="2149"/>
    <cellStyle name="Ввод  2 3 2 5 4 2" xfId="2150"/>
    <cellStyle name="Ввод  2 3 2 5 4 2 2" xfId="2151"/>
    <cellStyle name="Ввод  2 3 2 5 4 3" xfId="2152"/>
    <cellStyle name="Ввод  2 3 2 5 5" xfId="2153"/>
    <cellStyle name="Ввод  2 3 2 5 5 2" xfId="2154"/>
    <cellStyle name="Ввод  2 3 2 5 6" xfId="2155"/>
    <cellStyle name="Ввод  2 3 2 6" xfId="2156"/>
    <cellStyle name="Ввод  2 3 2 6 2" xfId="2157"/>
    <cellStyle name="Ввод  2 3 2 6 2 2" xfId="2158"/>
    <cellStyle name="Ввод  2 3 2 6 3" xfId="2159"/>
    <cellStyle name="Ввод  2 3 2 7" xfId="2160"/>
    <cellStyle name="Ввод  2 3 2 7 2" xfId="2161"/>
    <cellStyle name="Ввод  2 3 2 7 2 2" xfId="2162"/>
    <cellStyle name="Ввод  2 3 2 7 3" xfId="2163"/>
    <cellStyle name="Ввод  2 3 2 8" xfId="2164"/>
    <cellStyle name="Ввод  2 3 2 8 2" xfId="2165"/>
    <cellStyle name="Ввод  2 3 2 8 2 2" xfId="2166"/>
    <cellStyle name="Ввод  2 3 2 8 3" xfId="2167"/>
    <cellStyle name="Ввод  2 3 2 9" xfId="2168"/>
    <cellStyle name="Ввод  2 3 2 9 2" xfId="2169"/>
    <cellStyle name="Ввод  2 3 2 9 2 2" xfId="2170"/>
    <cellStyle name="Ввод  2 3 2 9 3" xfId="2171"/>
    <cellStyle name="Ввод  2 3 20" xfId="2172"/>
    <cellStyle name="Ввод  2 3 3" xfId="409"/>
    <cellStyle name="Ввод  2 3 3 2" xfId="1066"/>
    <cellStyle name="Ввод  2 3 3 2 10" xfId="2173"/>
    <cellStyle name="Ввод  2 3 3 2 10 2" xfId="2174"/>
    <cellStyle name="Ввод  2 3 3 2 10 2 2" xfId="2175"/>
    <cellStyle name="Ввод  2 3 3 2 10 3" xfId="2176"/>
    <cellStyle name="Ввод  2 3 3 2 11" xfId="2177"/>
    <cellStyle name="Ввод  2 3 3 2 11 2" xfId="2178"/>
    <cellStyle name="Ввод  2 3 3 2 11 2 2" xfId="2179"/>
    <cellStyle name="Ввод  2 3 3 2 11 3" xfId="2180"/>
    <cellStyle name="Ввод  2 3 3 2 12" xfId="2181"/>
    <cellStyle name="Ввод  2 3 3 2 12 2" xfId="2182"/>
    <cellStyle name="Ввод  2 3 3 2 12 2 2" xfId="2183"/>
    <cellStyle name="Ввод  2 3 3 2 12 3" xfId="2184"/>
    <cellStyle name="Ввод  2 3 3 2 13" xfId="2185"/>
    <cellStyle name="Ввод  2 3 3 2 13 2" xfId="2186"/>
    <cellStyle name="Ввод  2 3 3 2 13 2 2" xfId="2187"/>
    <cellStyle name="Ввод  2 3 3 2 13 3" xfId="2188"/>
    <cellStyle name="Ввод  2 3 3 2 14" xfId="2189"/>
    <cellStyle name="Ввод  2 3 3 2 14 2" xfId="2190"/>
    <cellStyle name="Ввод  2 3 3 2 14 2 2" xfId="2191"/>
    <cellStyle name="Ввод  2 3 3 2 14 3" xfId="2192"/>
    <cellStyle name="Ввод  2 3 3 2 15" xfId="2193"/>
    <cellStyle name="Ввод  2 3 3 2 15 2" xfId="2194"/>
    <cellStyle name="Ввод  2 3 3 2 16" xfId="2195"/>
    <cellStyle name="Ввод  2 3 3 2 17" xfId="2196"/>
    <cellStyle name="Ввод  2 3 3 2 2" xfId="2197"/>
    <cellStyle name="Ввод  2 3 3 2 2 2" xfId="2198"/>
    <cellStyle name="Ввод  2 3 3 2 2 2 2" xfId="2199"/>
    <cellStyle name="Ввод  2 3 3 2 2 2 2 2" xfId="2200"/>
    <cellStyle name="Ввод  2 3 3 2 2 2 3" xfId="2201"/>
    <cellStyle name="Ввод  2 3 3 2 2 3" xfId="2202"/>
    <cellStyle name="Ввод  2 3 3 2 2 3 2" xfId="2203"/>
    <cellStyle name="Ввод  2 3 3 2 2 3 2 2" xfId="2204"/>
    <cellStyle name="Ввод  2 3 3 2 2 3 3" xfId="2205"/>
    <cellStyle name="Ввод  2 3 3 2 2 4" xfId="2206"/>
    <cellStyle name="Ввод  2 3 3 2 2 4 2" xfId="2207"/>
    <cellStyle name="Ввод  2 3 3 2 2 4 2 2" xfId="2208"/>
    <cellStyle name="Ввод  2 3 3 2 2 4 3" xfId="2209"/>
    <cellStyle name="Ввод  2 3 3 2 2 5" xfId="2210"/>
    <cellStyle name="Ввод  2 3 3 2 2 5 2" xfId="2211"/>
    <cellStyle name="Ввод  2 3 3 2 2 6" xfId="2212"/>
    <cellStyle name="Ввод  2 3 3 2 3" xfId="2213"/>
    <cellStyle name="Ввод  2 3 3 2 3 2" xfId="2214"/>
    <cellStyle name="Ввод  2 3 3 2 3 2 2" xfId="2215"/>
    <cellStyle name="Ввод  2 3 3 2 3 2 2 2" xfId="2216"/>
    <cellStyle name="Ввод  2 3 3 2 3 2 3" xfId="2217"/>
    <cellStyle name="Ввод  2 3 3 2 3 3" xfId="2218"/>
    <cellStyle name="Ввод  2 3 3 2 3 3 2" xfId="2219"/>
    <cellStyle name="Ввод  2 3 3 2 3 3 2 2" xfId="2220"/>
    <cellStyle name="Ввод  2 3 3 2 3 3 3" xfId="2221"/>
    <cellStyle name="Ввод  2 3 3 2 3 4" xfId="2222"/>
    <cellStyle name="Ввод  2 3 3 2 3 4 2" xfId="2223"/>
    <cellStyle name="Ввод  2 3 3 2 3 4 2 2" xfId="2224"/>
    <cellStyle name="Ввод  2 3 3 2 3 4 3" xfId="2225"/>
    <cellStyle name="Ввод  2 3 3 2 3 5" xfId="2226"/>
    <cellStyle name="Ввод  2 3 3 2 3 5 2" xfId="2227"/>
    <cellStyle name="Ввод  2 3 3 2 3 6" xfId="2228"/>
    <cellStyle name="Ввод  2 3 3 2 4" xfId="2229"/>
    <cellStyle name="Ввод  2 3 3 2 4 2" xfId="2230"/>
    <cellStyle name="Ввод  2 3 3 2 4 2 2" xfId="2231"/>
    <cellStyle name="Ввод  2 3 3 2 4 3" xfId="2232"/>
    <cellStyle name="Ввод  2 3 3 2 5" xfId="2233"/>
    <cellStyle name="Ввод  2 3 3 2 5 2" xfId="2234"/>
    <cellStyle name="Ввод  2 3 3 2 5 2 2" xfId="2235"/>
    <cellStyle name="Ввод  2 3 3 2 5 3" xfId="2236"/>
    <cellStyle name="Ввод  2 3 3 2 6" xfId="2237"/>
    <cellStyle name="Ввод  2 3 3 2 6 2" xfId="2238"/>
    <cellStyle name="Ввод  2 3 3 2 6 2 2" xfId="2239"/>
    <cellStyle name="Ввод  2 3 3 2 6 3" xfId="2240"/>
    <cellStyle name="Ввод  2 3 3 2 7" xfId="2241"/>
    <cellStyle name="Ввод  2 3 3 2 7 2" xfId="2242"/>
    <cellStyle name="Ввод  2 3 3 2 7 2 2" xfId="2243"/>
    <cellStyle name="Ввод  2 3 3 2 7 3" xfId="2244"/>
    <cellStyle name="Ввод  2 3 3 2 8" xfId="2245"/>
    <cellStyle name="Ввод  2 3 3 2 8 2" xfId="2246"/>
    <cellStyle name="Ввод  2 3 3 2 8 2 2" xfId="2247"/>
    <cellStyle name="Ввод  2 3 3 2 8 3" xfId="2248"/>
    <cellStyle name="Ввод  2 3 3 2 9" xfId="2249"/>
    <cellStyle name="Ввод  2 3 3 2 9 2" xfId="2250"/>
    <cellStyle name="Ввод  2 3 3 2 9 2 2" xfId="2251"/>
    <cellStyle name="Ввод  2 3 3 2 9 3" xfId="2252"/>
    <cellStyle name="Ввод  2 3 4" xfId="755"/>
    <cellStyle name="Ввод  2 3 4 2" xfId="1029"/>
    <cellStyle name="Ввод  2 3 4 2 10" xfId="2253"/>
    <cellStyle name="Ввод  2 3 4 2 10 2" xfId="2254"/>
    <cellStyle name="Ввод  2 3 4 2 10 2 2" xfId="2255"/>
    <cellStyle name="Ввод  2 3 4 2 10 3" xfId="2256"/>
    <cellStyle name="Ввод  2 3 4 2 11" xfId="2257"/>
    <cellStyle name="Ввод  2 3 4 2 11 2" xfId="2258"/>
    <cellStyle name="Ввод  2 3 4 2 11 2 2" xfId="2259"/>
    <cellStyle name="Ввод  2 3 4 2 11 3" xfId="2260"/>
    <cellStyle name="Ввод  2 3 4 2 12" xfId="2261"/>
    <cellStyle name="Ввод  2 3 4 2 12 2" xfId="2262"/>
    <cellStyle name="Ввод  2 3 4 2 12 2 2" xfId="2263"/>
    <cellStyle name="Ввод  2 3 4 2 12 3" xfId="2264"/>
    <cellStyle name="Ввод  2 3 4 2 13" xfId="2265"/>
    <cellStyle name="Ввод  2 3 4 2 13 2" xfId="2266"/>
    <cellStyle name="Ввод  2 3 4 2 13 2 2" xfId="2267"/>
    <cellStyle name="Ввод  2 3 4 2 13 3" xfId="2268"/>
    <cellStyle name="Ввод  2 3 4 2 14" xfId="2269"/>
    <cellStyle name="Ввод  2 3 4 2 14 2" xfId="2270"/>
    <cellStyle name="Ввод  2 3 4 2 14 2 2" xfId="2271"/>
    <cellStyle name="Ввод  2 3 4 2 14 3" xfId="2272"/>
    <cellStyle name="Ввод  2 3 4 2 15" xfId="2273"/>
    <cellStyle name="Ввод  2 3 4 2 15 2" xfId="2274"/>
    <cellStyle name="Ввод  2 3 4 2 16" xfId="2275"/>
    <cellStyle name="Ввод  2 3 4 2 17" xfId="2276"/>
    <cellStyle name="Ввод  2 3 4 2 2" xfId="2277"/>
    <cellStyle name="Ввод  2 3 4 2 2 2" xfId="2278"/>
    <cellStyle name="Ввод  2 3 4 2 2 2 2" xfId="2279"/>
    <cellStyle name="Ввод  2 3 4 2 2 2 2 2" xfId="2280"/>
    <cellStyle name="Ввод  2 3 4 2 2 2 3" xfId="2281"/>
    <cellStyle name="Ввод  2 3 4 2 2 3" xfId="2282"/>
    <cellStyle name="Ввод  2 3 4 2 2 3 2" xfId="2283"/>
    <cellStyle name="Ввод  2 3 4 2 2 3 2 2" xfId="2284"/>
    <cellStyle name="Ввод  2 3 4 2 2 3 3" xfId="2285"/>
    <cellStyle name="Ввод  2 3 4 2 2 4" xfId="2286"/>
    <cellStyle name="Ввод  2 3 4 2 2 4 2" xfId="2287"/>
    <cellStyle name="Ввод  2 3 4 2 2 4 2 2" xfId="2288"/>
    <cellStyle name="Ввод  2 3 4 2 2 4 3" xfId="2289"/>
    <cellStyle name="Ввод  2 3 4 2 2 5" xfId="2290"/>
    <cellStyle name="Ввод  2 3 4 2 2 5 2" xfId="2291"/>
    <cellStyle name="Ввод  2 3 4 2 2 6" xfId="2292"/>
    <cellStyle name="Ввод  2 3 4 2 3" xfId="2293"/>
    <cellStyle name="Ввод  2 3 4 2 3 2" xfId="2294"/>
    <cellStyle name="Ввод  2 3 4 2 3 2 2" xfId="2295"/>
    <cellStyle name="Ввод  2 3 4 2 3 2 2 2" xfId="2296"/>
    <cellStyle name="Ввод  2 3 4 2 3 2 3" xfId="2297"/>
    <cellStyle name="Ввод  2 3 4 2 3 3" xfId="2298"/>
    <cellStyle name="Ввод  2 3 4 2 3 3 2" xfId="2299"/>
    <cellStyle name="Ввод  2 3 4 2 3 3 2 2" xfId="2300"/>
    <cellStyle name="Ввод  2 3 4 2 3 3 3" xfId="2301"/>
    <cellStyle name="Ввод  2 3 4 2 3 4" xfId="2302"/>
    <cellStyle name="Ввод  2 3 4 2 3 4 2" xfId="2303"/>
    <cellStyle name="Ввод  2 3 4 2 3 4 2 2" xfId="2304"/>
    <cellStyle name="Ввод  2 3 4 2 3 4 3" xfId="2305"/>
    <cellStyle name="Ввод  2 3 4 2 3 5" xfId="2306"/>
    <cellStyle name="Ввод  2 3 4 2 3 5 2" xfId="2307"/>
    <cellStyle name="Ввод  2 3 4 2 3 6" xfId="2308"/>
    <cellStyle name="Ввод  2 3 4 2 4" xfId="2309"/>
    <cellStyle name="Ввод  2 3 4 2 4 2" xfId="2310"/>
    <cellStyle name="Ввод  2 3 4 2 4 2 2" xfId="2311"/>
    <cellStyle name="Ввод  2 3 4 2 4 3" xfId="2312"/>
    <cellStyle name="Ввод  2 3 4 2 5" xfId="2313"/>
    <cellStyle name="Ввод  2 3 4 2 5 2" xfId="2314"/>
    <cellStyle name="Ввод  2 3 4 2 5 2 2" xfId="2315"/>
    <cellStyle name="Ввод  2 3 4 2 5 3" xfId="2316"/>
    <cellStyle name="Ввод  2 3 4 2 6" xfId="2317"/>
    <cellStyle name="Ввод  2 3 4 2 6 2" xfId="2318"/>
    <cellStyle name="Ввод  2 3 4 2 6 2 2" xfId="2319"/>
    <cellStyle name="Ввод  2 3 4 2 6 3" xfId="2320"/>
    <cellStyle name="Ввод  2 3 4 2 7" xfId="2321"/>
    <cellStyle name="Ввод  2 3 4 2 7 2" xfId="2322"/>
    <cellStyle name="Ввод  2 3 4 2 7 2 2" xfId="2323"/>
    <cellStyle name="Ввод  2 3 4 2 7 3" xfId="2324"/>
    <cellStyle name="Ввод  2 3 4 2 8" xfId="2325"/>
    <cellStyle name="Ввод  2 3 4 2 8 2" xfId="2326"/>
    <cellStyle name="Ввод  2 3 4 2 8 2 2" xfId="2327"/>
    <cellStyle name="Ввод  2 3 4 2 8 3" xfId="2328"/>
    <cellStyle name="Ввод  2 3 4 2 9" xfId="2329"/>
    <cellStyle name="Ввод  2 3 4 2 9 2" xfId="2330"/>
    <cellStyle name="Ввод  2 3 4 2 9 2 2" xfId="2331"/>
    <cellStyle name="Ввод  2 3 4 2 9 3" xfId="2332"/>
    <cellStyle name="Ввод  2 3 5" xfId="2333"/>
    <cellStyle name="Ввод  2 3 5 2" xfId="2334"/>
    <cellStyle name="Ввод  2 3 5 2 2" xfId="2335"/>
    <cellStyle name="Ввод  2 3 5 2 2 2" xfId="2336"/>
    <cellStyle name="Ввод  2 3 5 2 3" xfId="2337"/>
    <cellStyle name="Ввод  2 3 5 3" xfId="2338"/>
    <cellStyle name="Ввод  2 3 5 3 2" xfId="2339"/>
    <cellStyle name="Ввод  2 3 5 3 2 2" xfId="2340"/>
    <cellStyle name="Ввод  2 3 5 3 3" xfId="2341"/>
    <cellStyle name="Ввод  2 3 5 4" xfId="2342"/>
    <cellStyle name="Ввод  2 3 5 4 2" xfId="2343"/>
    <cellStyle name="Ввод  2 3 5 4 2 2" xfId="2344"/>
    <cellStyle name="Ввод  2 3 5 4 3" xfId="2345"/>
    <cellStyle name="Ввод  2 3 5 5" xfId="2346"/>
    <cellStyle name="Ввод  2 3 5 5 2" xfId="2347"/>
    <cellStyle name="Ввод  2 3 5 6" xfId="2348"/>
    <cellStyle name="Ввод  2 3 6" xfId="2349"/>
    <cellStyle name="Ввод  2 3 6 2" xfId="2350"/>
    <cellStyle name="Ввод  2 3 6 2 2" xfId="2351"/>
    <cellStyle name="Ввод  2 3 6 2 2 2" xfId="2352"/>
    <cellStyle name="Ввод  2 3 6 2 3" xfId="2353"/>
    <cellStyle name="Ввод  2 3 6 3" xfId="2354"/>
    <cellStyle name="Ввод  2 3 6 3 2" xfId="2355"/>
    <cellStyle name="Ввод  2 3 6 3 2 2" xfId="2356"/>
    <cellStyle name="Ввод  2 3 6 3 3" xfId="2357"/>
    <cellStyle name="Ввод  2 3 6 4" xfId="2358"/>
    <cellStyle name="Ввод  2 3 6 4 2" xfId="2359"/>
    <cellStyle name="Ввод  2 3 6 4 2 2" xfId="2360"/>
    <cellStyle name="Ввод  2 3 6 4 3" xfId="2361"/>
    <cellStyle name="Ввод  2 3 6 5" xfId="2362"/>
    <cellStyle name="Ввод  2 3 6 5 2" xfId="2363"/>
    <cellStyle name="Ввод  2 3 6 6" xfId="2364"/>
    <cellStyle name="Ввод  2 3 7" xfId="2365"/>
    <cellStyle name="Ввод  2 3 7 2" xfId="2366"/>
    <cellStyle name="Ввод  2 3 7 2 2" xfId="2367"/>
    <cellStyle name="Ввод  2 3 7 3" xfId="2368"/>
    <cellStyle name="Ввод  2 3 8" xfId="2369"/>
    <cellStyle name="Ввод  2 3 8 2" xfId="2370"/>
    <cellStyle name="Ввод  2 3 8 2 2" xfId="2371"/>
    <cellStyle name="Ввод  2 3 8 3" xfId="2372"/>
    <cellStyle name="Ввод  2 3 9" xfId="2373"/>
    <cellStyle name="Ввод  2 3 9 2" xfId="2374"/>
    <cellStyle name="Ввод  2 3 9 2 2" xfId="2375"/>
    <cellStyle name="Ввод  2 3 9 3" xfId="2376"/>
    <cellStyle name="Ввод  2 4" xfId="511"/>
    <cellStyle name="Ввод  2 4 2" xfId="1062"/>
    <cellStyle name="Ввод  2 4 2 10" xfId="2377"/>
    <cellStyle name="Ввод  2 4 2 10 2" xfId="2378"/>
    <cellStyle name="Ввод  2 4 2 10 2 2" xfId="2379"/>
    <cellStyle name="Ввод  2 4 2 10 3" xfId="2380"/>
    <cellStyle name="Ввод  2 4 2 11" xfId="2381"/>
    <cellStyle name="Ввод  2 4 2 11 2" xfId="2382"/>
    <cellStyle name="Ввод  2 4 2 11 2 2" xfId="2383"/>
    <cellStyle name="Ввод  2 4 2 11 3" xfId="2384"/>
    <cellStyle name="Ввод  2 4 2 12" xfId="2385"/>
    <cellStyle name="Ввод  2 4 2 12 2" xfId="2386"/>
    <cellStyle name="Ввод  2 4 2 12 2 2" xfId="2387"/>
    <cellStyle name="Ввод  2 4 2 12 3" xfId="2388"/>
    <cellStyle name="Ввод  2 4 2 13" xfId="2389"/>
    <cellStyle name="Ввод  2 4 2 13 2" xfId="2390"/>
    <cellStyle name="Ввод  2 4 2 13 2 2" xfId="2391"/>
    <cellStyle name="Ввод  2 4 2 13 3" xfId="2392"/>
    <cellStyle name="Ввод  2 4 2 14" xfId="2393"/>
    <cellStyle name="Ввод  2 4 2 14 2" xfId="2394"/>
    <cellStyle name="Ввод  2 4 2 14 2 2" xfId="2395"/>
    <cellStyle name="Ввод  2 4 2 14 3" xfId="2396"/>
    <cellStyle name="Ввод  2 4 2 15" xfId="2397"/>
    <cellStyle name="Ввод  2 4 2 15 2" xfId="2398"/>
    <cellStyle name="Ввод  2 4 2 16" xfId="2399"/>
    <cellStyle name="Ввод  2 4 2 17" xfId="2400"/>
    <cellStyle name="Ввод  2 4 2 2" xfId="2401"/>
    <cellStyle name="Ввод  2 4 2 2 2" xfId="2402"/>
    <cellStyle name="Ввод  2 4 2 2 2 2" xfId="2403"/>
    <cellStyle name="Ввод  2 4 2 2 2 2 2" xfId="2404"/>
    <cellStyle name="Ввод  2 4 2 2 2 3" xfId="2405"/>
    <cellStyle name="Ввод  2 4 2 2 3" xfId="2406"/>
    <cellStyle name="Ввод  2 4 2 2 3 2" xfId="2407"/>
    <cellStyle name="Ввод  2 4 2 2 3 2 2" xfId="2408"/>
    <cellStyle name="Ввод  2 4 2 2 3 3" xfId="2409"/>
    <cellStyle name="Ввод  2 4 2 2 4" xfId="2410"/>
    <cellStyle name="Ввод  2 4 2 2 4 2" xfId="2411"/>
    <cellStyle name="Ввод  2 4 2 2 4 2 2" xfId="2412"/>
    <cellStyle name="Ввод  2 4 2 2 4 3" xfId="2413"/>
    <cellStyle name="Ввод  2 4 2 2 5" xfId="2414"/>
    <cellStyle name="Ввод  2 4 2 2 5 2" xfId="2415"/>
    <cellStyle name="Ввод  2 4 2 2 6" xfId="2416"/>
    <cellStyle name="Ввод  2 4 2 3" xfId="2417"/>
    <cellStyle name="Ввод  2 4 2 3 2" xfId="2418"/>
    <cellStyle name="Ввод  2 4 2 3 2 2" xfId="2419"/>
    <cellStyle name="Ввод  2 4 2 3 2 2 2" xfId="2420"/>
    <cellStyle name="Ввод  2 4 2 3 2 3" xfId="2421"/>
    <cellStyle name="Ввод  2 4 2 3 3" xfId="2422"/>
    <cellStyle name="Ввод  2 4 2 3 3 2" xfId="2423"/>
    <cellStyle name="Ввод  2 4 2 3 3 2 2" xfId="2424"/>
    <cellStyle name="Ввод  2 4 2 3 3 3" xfId="2425"/>
    <cellStyle name="Ввод  2 4 2 3 4" xfId="2426"/>
    <cellStyle name="Ввод  2 4 2 3 4 2" xfId="2427"/>
    <cellStyle name="Ввод  2 4 2 3 4 2 2" xfId="2428"/>
    <cellStyle name="Ввод  2 4 2 3 4 3" xfId="2429"/>
    <cellStyle name="Ввод  2 4 2 3 5" xfId="2430"/>
    <cellStyle name="Ввод  2 4 2 3 5 2" xfId="2431"/>
    <cellStyle name="Ввод  2 4 2 3 6" xfId="2432"/>
    <cellStyle name="Ввод  2 4 2 4" xfId="2433"/>
    <cellStyle name="Ввод  2 4 2 4 2" xfId="2434"/>
    <cellStyle name="Ввод  2 4 2 4 2 2" xfId="2435"/>
    <cellStyle name="Ввод  2 4 2 4 3" xfId="2436"/>
    <cellStyle name="Ввод  2 4 2 5" xfId="2437"/>
    <cellStyle name="Ввод  2 4 2 5 2" xfId="2438"/>
    <cellStyle name="Ввод  2 4 2 5 2 2" xfId="2439"/>
    <cellStyle name="Ввод  2 4 2 5 3" xfId="2440"/>
    <cellStyle name="Ввод  2 4 2 6" xfId="2441"/>
    <cellStyle name="Ввод  2 4 2 6 2" xfId="2442"/>
    <cellStyle name="Ввод  2 4 2 6 2 2" xfId="2443"/>
    <cellStyle name="Ввод  2 4 2 6 3" xfId="2444"/>
    <cellStyle name="Ввод  2 4 2 7" xfId="2445"/>
    <cellStyle name="Ввод  2 4 2 7 2" xfId="2446"/>
    <cellStyle name="Ввод  2 4 2 7 2 2" xfId="2447"/>
    <cellStyle name="Ввод  2 4 2 7 3" xfId="2448"/>
    <cellStyle name="Ввод  2 4 2 8" xfId="2449"/>
    <cellStyle name="Ввод  2 4 2 8 2" xfId="2450"/>
    <cellStyle name="Ввод  2 4 2 8 2 2" xfId="2451"/>
    <cellStyle name="Ввод  2 4 2 8 3" xfId="2452"/>
    <cellStyle name="Ввод  2 4 2 9" xfId="2453"/>
    <cellStyle name="Ввод  2 4 2 9 2" xfId="2454"/>
    <cellStyle name="Ввод  2 4 2 9 2 2" xfId="2455"/>
    <cellStyle name="Ввод  2 4 2 9 3" xfId="2456"/>
    <cellStyle name="Ввод  2 5" xfId="631"/>
    <cellStyle name="Ввод  2 5 2" xfId="1041"/>
    <cellStyle name="Ввод  2 5 2 10" xfId="2457"/>
    <cellStyle name="Ввод  2 5 2 10 2" xfId="2458"/>
    <cellStyle name="Ввод  2 5 2 10 2 2" xfId="2459"/>
    <cellStyle name="Ввод  2 5 2 10 3" xfId="2460"/>
    <cellStyle name="Ввод  2 5 2 11" xfId="2461"/>
    <cellStyle name="Ввод  2 5 2 11 2" xfId="2462"/>
    <cellStyle name="Ввод  2 5 2 11 2 2" xfId="2463"/>
    <cellStyle name="Ввод  2 5 2 11 3" xfId="2464"/>
    <cellStyle name="Ввод  2 5 2 12" xfId="2465"/>
    <cellStyle name="Ввод  2 5 2 12 2" xfId="2466"/>
    <cellStyle name="Ввод  2 5 2 12 2 2" xfId="2467"/>
    <cellStyle name="Ввод  2 5 2 12 3" xfId="2468"/>
    <cellStyle name="Ввод  2 5 2 13" xfId="2469"/>
    <cellStyle name="Ввод  2 5 2 13 2" xfId="2470"/>
    <cellStyle name="Ввод  2 5 2 13 2 2" xfId="2471"/>
    <cellStyle name="Ввод  2 5 2 13 3" xfId="2472"/>
    <cellStyle name="Ввод  2 5 2 14" xfId="2473"/>
    <cellStyle name="Ввод  2 5 2 14 2" xfId="2474"/>
    <cellStyle name="Ввод  2 5 2 14 2 2" xfId="2475"/>
    <cellStyle name="Ввод  2 5 2 14 3" xfId="2476"/>
    <cellStyle name="Ввод  2 5 2 15" xfId="2477"/>
    <cellStyle name="Ввод  2 5 2 15 2" xfId="2478"/>
    <cellStyle name="Ввод  2 5 2 16" xfId="2479"/>
    <cellStyle name="Ввод  2 5 2 17" xfId="2480"/>
    <cellStyle name="Ввод  2 5 2 2" xfId="2481"/>
    <cellStyle name="Ввод  2 5 2 2 2" xfId="2482"/>
    <cellStyle name="Ввод  2 5 2 2 2 2" xfId="2483"/>
    <cellStyle name="Ввод  2 5 2 2 2 2 2" xfId="2484"/>
    <cellStyle name="Ввод  2 5 2 2 2 3" xfId="2485"/>
    <cellStyle name="Ввод  2 5 2 2 3" xfId="2486"/>
    <cellStyle name="Ввод  2 5 2 2 3 2" xfId="2487"/>
    <cellStyle name="Ввод  2 5 2 2 3 2 2" xfId="2488"/>
    <cellStyle name="Ввод  2 5 2 2 3 3" xfId="2489"/>
    <cellStyle name="Ввод  2 5 2 2 4" xfId="2490"/>
    <cellStyle name="Ввод  2 5 2 2 4 2" xfId="2491"/>
    <cellStyle name="Ввод  2 5 2 2 4 2 2" xfId="2492"/>
    <cellStyle name="Ввод  2 5 2 2 4 3" xfId="2493"/>
    <cellStyle name="Ввод  2 5 2 2 5" xfId="2494"/>
    <cellStyle name="Ввод  2 5 2 2 5 2" xfId="2495"/>
    <cellStyle name="Ввод  2 5 2 2 6" xfId="2496"/>
    <cellStyle name="Ввод  2 5 2 3" xfId="2497"/>
    <cellStyle name="Ввод  2 5 2 3 2" xfId="2498"/>
    <cellStyle name="Ввод  2 5 2 3 2 2" xfId="2499"/>
    <cellStyle name="Ввод  2 5 2 3 2 2 2" xfId="2500"/>
    <cellStyle name="Ввод  2 5 2 3 2 3" xfId="2501"/>
    <cellStyle name="Ввод  2 5 2 3 3" xfId="2502"/>
    <cellStyle name="Ввод  2 5 2 3 3 2" xfId="2503"/>
    <cellStyle name="Ввод  2 5 2 3 3 2 2" xfId="2504"/>
    <cellStyle name="Ввод  2 5 2 3 3 3" xfId="2505"/>
    <cellStyle name="Ввод  2 5 2 3 4" xfId="2506"/>
    <cellStyle name="Ввод  2 5 2 3 4 2" xfId="2507"/>
    <cellStyle name="Ввод  2 5 2 3 4 2 2" xfId="2508"/>
    <cellStyle name="Ввод  2 5 2 3 4 3" xfId="2509"/>
    <cellStyle name="Ввод  2 5 2 3 5" xfId="2510"/>
    <cellStyle name="Ввод  2 5 2 3 5 2" xfId="2511"/>
    <cellStyle name="Ввод  2 5 2 3 6" xfId="2512"/>
    <cellStyle name="Ввод  2 5 2 4" xfId="2513"/>
    <cellStyle name="Ввод  2 5 2 4 2" xfId="2514"/>
    <cellStyle name="Ввод  2 5 2 4 2 2" xfId="2515"/>
    <cellStyle name="Ввод  2 5 2 4 3" xfId="2516"/>
    <cellStyle name="Ввод  2 5 2 5" xfId="2517"/>
    <cellStyle name="Ввод  2 5 2 5 2" xfId="2518"/>
    <cellStyle name="Ввод  2 5 2 5 2 2" xfId="2519"/>
    <cellStyle name="Ввод  2 5 2 5 3" xfId="2520"/>
    <cellStyle name="Ввод  2 5 2 6" xfId="2521"/>
    <cellStyle name="Ввод  2 5 2 6 2" xfId="2522"/>
    <cellStyle name="Ввод  2 5 2 6 2 2" xfId="2523"/>
    <cellStyle name="Ввод  2 5 2 6 3" xfId="2524"/>
    <cellStyle name="Ввод  2 5 2 7" xfId="2525"/>
    <cellStyle name="Ввод  2 5 2 7 2" xfId="2526"/>
    <cellStyle name="Ввод  2 5 2 7 2 2" xfId="2527"/>
    <cellStyle name="Ввод  2 5 2 7 3" xfId="2528"/>
    <cellStyle name="Ввод  2 5 2 8" xfId="2529"/>
    <cellStyle name="Ввод  2 5 2 8 2" xfId="2530"/>
    <cellStyle name="Ввод  2 5 2 8 2 2" xfId="2531"/>
    <cellStyle name="Ввод  2 5 2 8 3" xfId="2532"/>
    <cellStyle name="Ввод  2 5 2 9" xfId="2533"/>
    <cellStyle name="Ввод  2 5 2 9 2" xfId="2534"/>
    <cellStyle name="Ввод  2 5 2 9 2 2" xfId="2535"/>
    <cellStyle name="Ввод  2 5 2 9 3" xfId="2536"/>
    <cellStyle name="Ввод  2 6" xfId="2537"/>
    <cellStyle name="Ввод  2 6 2" xfId="2538"/>
    <cellStyle name="Ввод  2 6 2 2" xfId="2539"/>
    <cellStyle name="Ввод  2 6 2 2 2" xfId="2540"/>
    <cellStyle name="Ввод  2 6 2 3" xfId="2541"/>
    <cellStyle name="Ввод  2 6 3" xfId="2542"/>
    <cellStyle name="Ввод  2 6 3 2" xfId="2543"/>
    <cellStyle name="Ввод  2 6 3 2 2" xfId="2544"/>
    <cellStyle name="Ввод  2 6 3 3" xfId="2545"/>
    <cellStyle name="Ввод  2 6 4" xfId="2546"/>
    <cellStyle name="Ввод  2 6 4 2" xfId="2547"/>
    <cellStyle name="Ввод  2 6 4 2 2" xfId="2548"/>
    <cellStyle name="Ввод  2 6 4 3" xfId="2549"/>
    <cellStyle name="Ввод  2 6 5" xfId="2550"/>
    <cellStyle name="Ввод  2 6 5 2" xfId="2551"/>
    <cellStyle name="Ввод  2 6 6" xfId="2552"/>
    <cellStyle name="Ввод  2 7" xfId="2553"/>
    <cellStyle name="Ввод  2 7 2" xfId="2554"/>
    <cellStyle name="Ввод  2 7 2 2" xfId="2555"/>
    <cellStyle name="Ввод  2 7 2 2 2" xfId="2556"/>
    <cellStyle name="Ввод  2 7 2 3" xfId="2557"/>
    <cellStyle name="Ввод  2 7 3" xfId="2558"/>
    <cellStyle name="Ввод  2 7 3 2" xfId="2559"/>
    <cellStyle name="Ввод  2 7 3 2 2" xfId="2560"/>
    <cellStyle name="Ввод  2 7 3 3" xfId="2561"/>
    <cellStyle name="Ввод  2 7 4" xfId="2562"/>
    <cellStyle name="Ввод  2 7 4 2" xfId="2563"/>
    <cellStyle name="Ввод  2 7 4 2 2" xfId="2564"/>
    <cellStyle name="Ввод  2 7 4 3" xfId="2565"/>
    <cellStyle name="Ввод  2 7 5" xfId="2566"/>
    <cellStyle name="Ввод  2 7 5 2" xfId="2567"/>
    <cellStyle name="Ввод  2 7 6" xfId="2568"/>
    <cellStyle name="Ввод  2 8" xfId="2569"/>
    <cellStyle name="Ввод  2 8 2" xfId="2570"/>
    <cellStyle name="Ввод  2 8 2 2" xfId="2571"/>
    <cellStyle name="Ввод  2 8 3" xfId="2572"/>
    <cellStyle name="Ввод  2 9" xfId="2573"/>
    <cellStyle name="Ввод  2 9 2" xfId="2574"/>
    <cellStyle name="Ввод  2 9 2 2" xfId="2575"/>
    <cellStyle name="Ввод  2 9 3" xfId="2576"/>
    <cellStyle name="Ввод  3" xfId="449"/>
    <cellStyle name="Вывод" xfId="216" builtinId="21" customBuiltin="1"/>
    <cellStyle name="Вывод 2" xfId="76"/>
    <cellStyle name="Вывод 2 10" xfId="2577"/>
    <cellStyle name="Вывод 2 10 2" xfId="2578"/>
    <cellStyle name="Вывод 2 11" xfId="2579"/>
    <cellStyle name="Вывод 2 11 2" xfId="2580"/>
    <cellStyle name="Вывод 2 12" xfId="2581"/>
    <cellStyle name="Вывод 2 12 2" xfId="2582"/>
    <cellStyle name="Вывод 2 13" xfId="2583"/>
    <cellStyle name="Вывод 2 13 2" xfId="2584"/>
    <cellStyle name="Вывод 2 14" xfId="2585"/>
    <cellStyle name="Вывод 2 14 2" xfId="2586"/>
    <cellStyle name="Вывод 2 15" xfId="2587"/>
    <cellStyle name="Вывод 2 15 2" xfId="2588"/>
    <cellStyle name="Вывод 2 16" xfId="2589"/>
    <cellStyle name="Вывод 2 16 2" xfId="2590"/>
    <cellStyle name="Вывод 2 17" xfId="2591"/>
    <cellStyle name="Вывод 2 17 2" xfId="2592"/>
    <cellStyle name="Вывод 2 18" xfId="2593"/>
    <cellStyle name="Вывод 2 18 2" xfId="2594"/>
    <cellStyle name="Вывод 2 19" xfId="2595"/>
    <cellStyle name="Вывод 2 2" xfId="77"/>
    <cellStyle name="Вывод 2 2 10" xfId="2596"/>
    <cellStyle name="Вывод 2 2 10 2" xfId="2597"/>
    <cellStyle name="Вывод 2 2 11" xfId="2598"/>
    <cellStyle name="Вывод 2 2 11 2" xfId="2599"/>
    <cellStyle name="Вывод 2 2 12" xfId="2600"/>
    <cellStyle name="Вывод 2 2 12 2" xfId="2601"/>
    <cellStyle name="Вывод 2 2 13" xfId="2602"/>
    <cellStyle name="Вывод 2 2 13 2" xfId="2603"/>
    <cellStyle name="Вывод 2 2 14" xfId="2604"/>
    <cellStyle name="Вывод 2 2 14 2" xfId="2605"/>
    <cellStyle name="Вывод 2 2 15" xfId="2606"/>
    <cellStyle name="Вывод 2 2 15 2" xfId="2607"/>
    <cellStyle name="Вывод 2 2 16" xfId="2608"/>
    <cellStyle name="Вывод 2 2 16 2" xfId="2609"/>
    <cellStyle name="Вывод 2 2 17" xfId="2610"/>
    <cellStyle name="Вывод 2 2 17 2" xfId="2611"/>
    <cellStyle name="Вывод 2 2 18" xfId="2612"/>
    <cellStyle name="Вывод 2 2 19" xfId="2613"/>
    <cellStyle name="Вывод 2 2 2" xfId="78"/>
    <cellStyle name="Вывод 2 2 2 10" xfId="2614"/>
    <cellStyle name="Вывод 2 2 2 10 2" xfId="2615"/>
    <cellStyle name="Вывод 2 2 2 11" xfId="2616"/>
    <cellStyle name="Вывод 2 2 2 11 2" xfId="2617"/>
    <cellStyle name="Вывод 2 2 2 12" xfId="2618"/>
    <cellStyle name="Вывод 2 2 2 12 2" xfId="2619"/>
    <cellStyle name="Вывод 2 2 2 13" xfId="2620"/>
    <cellStyle name="Вывод 2 2 2 13 2" xfId="2621"/>
    <cellStyle name="Вывод 2 2 2 14" xfId="2622"/>
    <cellStyle name="Вывод 2 2 2 14 2" xfId="2623"/>
    <cellStyle name="Вывод 2 2 2 15" xfId="2624"/>
    <cellStyle name="Вывод 2 2 2 15 2" xfId="2625"/>
    <cellStyle name="Вывод 2 2 2 16" xfId="2626"/>
    <cellStyle name="Вывод 2 2 2 16 2" xfId="2627"/>
    <cellStyle name="Вывод 2 2 2 17" xfId="2628"/>
    <cellStyle name="Вывод 2 2 2 17 2" xfId="2629"/>
    <cellStyle name="Вывод 2 2 2 18" xfId="2630"/>
    <cellStyle name="Вывод 2 2 2 19" xfId="2631"/>
    <cellStyle name="Вывод 2 2 2 2" xfId="79"/>
    <cellStyle name="Вывод 2 2 2 2 10" xfId="2632"/>
    <cellStyle name="Вывод 2 2 2 2 10 2" xfId="2633"/>
    <cellStyle name="Вывод 2 2 2 2 11" xfId="2634"/>
    <cellStyle name="Вывод 2 2 2 2 11 2" xfId="2635"/>
    <cellStyle name="Вывод 2 2 2 2 12" xfId="2636"/>
    <cellStyle name="Вывод 2 2 2 2 12 2" xfId="2637"/>
    <cellStyle name="Вывод 2 2 2 2 13" xfId="2638"/>
    <cellStyle name="Вывод 2 2 2 2 13 2" xfId="2639"/>
    <cellStyle name="Вывод 2 2 2 2 14" xfId="2640"/>
    <cellStyle name="Вывод 2 2 2 2 14 2" xfId="2641"/>
    <cellStyle name="Вывод 2 2 2 2 15" xfId="2642"/>
    <cellStyle name="Вывод 2 2 2 2 15 2" xfId="2643"/>
    <cellStyle name="Вывод 2 2 2 2 16" xfId="2644"/>
    <cellStyle name="Вывод 2 2 2 2 16 2" xfId="2645"/>
    <cellStyle name="Вывод 2 2 2 2 17" xfId="2646"/>
    <cellStyle name="Вывод 2 2 2 2 18" xfId="2647"/>
    <cellStyle name="Вывод 2 2 2 2 19" xfId="2648"/>
    <cellStyle name="Вывод 2 2 2 2 2" xfId="411"/>
    <cellStyle name="Вывод 2 2 2 2 3" xfId="781"/>
    <cellStyle name="Вывод 2 2 2 2 4" xfId="2649"/>
    <cellStyle name="Вывод 2 2 2 2 4 2" xfId="2650"/>
    <cellStyle name="Вывод 2 2 2 2 4 2 2" xfId="2651"/>
    <cellStyle name="Вывод 2 2 2 2 4 3" xfId="2652"/>
    <cellStyle name="Вывод 2 2 2 2 4 3 2" xfId="2653"/>
    <cellStyle name="Вывод 2 2 2 2 4 4" xfId="2654"/>
    <cellStyle name="Вывод 2 2 2 2 4 4 2" xfId="2655"/>
    <cellStyle name="Вывод 2 2 2 2 4 5" xfId="2656"/>
    <cellStyle name="Вывод 2 2 2 2 5" xfId="2657"/>
    <cellStyle name="Вывод 2 2 2 2 5 2" xfId="2658"/>
    <cellStyle name="Вывод 2 2 2 2 5 2 2" xfId="2659"/>
    <cellStyle name="Вывод 2 2 2 2 5 3" xfId="2660"/>
    <cellStyle name="Вывод 2 2 2 2 5 3 2" xfId="2661"/>
    <cellStyle name="Вывод 2 2 2 2 5 4" xfId="2662"/>
    <cellStyle name="Вывод 2 2 2 2 5 4 2" xfId="2663"/>
    <cellStyle name="Вывод 2 2 2 2 5 5" xfId="2664"/>
    <cellStyle name="Вывод 2 2 2 2 6" xfId="2665"/>
    <cellStyle name="Вывод 2 2 2 2 6 2" xfId="2666"/>
    <cellStyle name="Вывод 2 2 2 2 7" xfId="2667"/>
    <cellStyle name="Вывод 2 2 2 2 7 2" xfId="2668"/>
    <cellStyle name="Вывод 2 2 2 2 8" xfId="2669"/>
    <cellStyle name="Вывод 2 2 2 2 8 2" xfId="2670"/>
    <cellStyle name="Вывод 2 2 2 2 9" xfId="2671"/>
    <cellStyle name="Вывод 2 2 2 2 9 2" xfId="2672"/>
    <cellStyle name="Вывод 2 2 2 20" xfId="2673"/>
    <cellStyle name="Вывод 2 2 2 3" xfId="440"/>
    <cellStyle name="Вывод 2 2 2 3 2" xfId="1068"/>
    <cellStyle name="Вывод 2 2 2 3 2 10" xfId="2674"/>
    <cellStyle name="Вывод 2 2 2 3 2 10 2" xfId="2675"/>
    <cellStyle name="Вывод 2 2 2 3 2 11" xfId="2676"/>
    <cellStyle name="Вывод 2 2 2 3 2 11 2" xfId="2677"/>
    <cellStyle name="Вывод 2 2 2 3 2 12" xfId="2678"/>
    <cellStyle name="Вывод 2 2 2 3 2 12 2" xfId="2679"/>
    <cellStyle name="Вывод 2 2 2 3 2 13" xfId="2680"/>
    <cellStyle name="Вывод 2 2 2 3 2 13 2" xfId="2681"/>
    <cellStyle name="Вывод 2 2 2 3 2 14" xfId="2682"/>
    <cellStyle name="Вывод 2 2 2 3 2 14 2" xfId="2683"/>
    <cellStyle name="Вывод 2 2 2 3 2 15" xfId="2684"/>
    <cellStyle name="Вывод 2 2 2 3 2 16" xfId="2685"/>
    <cellStyle name="Вывод 2 2 2 3 2 17" xfId="2686"/>
    <cellStyle name="Вывод 2 2 2 3 2 2" xfId="2687"/>
    <cellStyle name="Вывод 2 2 2 3 2 2 2" xfId="2688"/>
    <cellStyle name="Вывод 2 2 2 3 2 2 2 2" xfId="2689"/>
    <cellStyle name="Вывод 2 2 2 3 2 2 3" xfId="2690"/>
    <cellStyle name="Вывод 2 2 2 3 2 2 3 2" xfId="2691"/>
    <cellStyle name="Вывод 2 2 2 3 2 2 4" xfId="2692"/>
    <cellStyle name="Вывод 2 2 2 3 2 2 4 2" xfId="2693"/>
    <cellStyle name="Вывод 2 2 2 3 2 2 5" xfId="2694"/>
    <cellStyle name="Вывод 2 2 2 3 2 3" xfId="2695"/>
    <cellStyle name="Вывод 2 2 2 3 2 3 2" xfId="2696"/>
    <cellStyle name="Вывод 2 2 2 3 2 3 2 2" xfId="2697"/>
    <cellStyle name="Вывод 2 2 2 3 2 3 3" xfId="2698"/>
    <cellStyle name="Вывод 2 2 2 3 2 3 3 2" xfId="2699"/>
    <cellStyle name="Вывод 2 2 2 3 2 3 4" xfId="2700"/>
    <cellStyle name="Вывод 2 2 2 3 2 3 4 2" xfId="2701"/>
    <cellStyle name="Вывод 2 2 2 3 2 3 5" xfId="2702"/>
    <cellStyle name="Вывод 2 2 2 3 2 4" xfId="2703"/>
    <cellStyle name="Вывод 2 2 2 3 2 4 2" xfId="2704"/>
    <cellStyle name="Вывод 2 2 2 3 2 5" xfId="2705"/>
    <cellStyle name="Вывод 2 2 2 3 2 5 2" xfId="2706"/>
    <cellStyle name="Вывод 2 2 2 3 2 6" xfId="2707"/>
    <cellStyle name="Вывод 2 2 2 3 2 6 2" xfId="2708"/>
    <cellStyle name="Вывод 2 2 2 3 2 7" xfId="2709"/>
    <cellStyle name="Вывод 2 2 2 3 2 7 2" xfId="2710"/>
    <cellStyle name="Вывод 2 2 2 3 2 8" xfId="2711"/>
    <cellStyle name="Вывод 2 2 2 3 2 8 2" xfId="2712"/>
    <cellStyle name="Вывод 2 2 2 3 2 9" xfId="2713"/>
    <cellStyle name="Вывод 2 2 2 3 2 9 2" xfId="2714"/>
    <cellStyle name="Вывод 2 2 2 4" xfId="580"/>
    <cellStyle name="Вывод 2 2 2 4 2" xfId="1020"/>
    <cellStyle name="Вывод 2 2 2 4 2 10" xfId="2715"/>
    <cellStyle name="Вывод 2 2 2 4 2 10 2" xfId="2716"/>
    <cellStyle name="Вывод 2 2 2 4 2 11" xfId="2717"/>
    <cellStyle name="Вывод 2 2 2 4 2 11 2" xfId="2718"/>
    <cellStyle name="Вывод 2 2 2 4 2 12" xfId="2719"/>
    <cellStyle name="Вывод 2 2 2 4 2 12 2" xfId="2720"/>
    <cellStyle name="Вывод 2 2 2 4 2 13" xfId="2721"/>
    <cellStyle name="Вывод 2 2 2 4 2 13 2" xfId="2722"/>
    <cellStyle name="Вывод 2 2 2 4 2 14" xfId="2723"/>
    <cellStyle name="Вывод 2 2 2 4 2 14 2" xfId="2724"/>
    <cellStyle name="Вывод 2 2 2 4 2 15" xfId="2725"/>
    <cellStyle name="Вывод 2 2 2 4 2 16" xfId="2726"/>
    <cellStyle name="Вывод 2 2 2 4 2 17" xfId="2727"/>
    <cellStyle name="Вывод 2 2 2 4 2 2" xfId="2728"/>
    <cellStyle name="Вывод 2 2 2 4 2 2 2" xfId="2729"/>
    <cellStyle name="Вывод 2 2 2 4 2 2 2 2" xfId="2730"/>
    <cellStyle name="Вывод 2 2 2 4 2 2 3" xfId="2731"/>
    <cellStyle name="Вывод 2 2 2 4 2 2 3 2" xfId="2732"/>
    <cellStyle name="Вывод 2 2 2 4 2 2 4" xfId="2733"/>
    <cellStyle name="Вывод 2 2 2 4 2 2 4 2" xfId="2734"/>
    <cellStyle name="Вывод 2 2 2 4 2 2 5" xfId="2735"/>
    <cellStyle name="Вывод 2 2 2 4 2 3" xfId="2736"/>
    <cellStyle name="Вывод 2 2 2 4 2 3 2" xfId="2737"/>
    <cellStyle name="Вывод 2 2 2 4 2 3 2 2" xfId="2738"/>
    <cellStyle name="Вывод 2 2 2 4 2 3 3" xfId="2739"/>
    <cellStyle name="Вывод 2 2 2 4 2 3 3 2" xfId="2740"/>
    <cellStyle name="Вывод 2 2 2 4 2 3 4" xfId="2741"/>
    <cellStyle name="Вывод 2 2 2 4 2 3 4 2" xfId="2742"/>
    <cellStyle name="Вывод 2 2 2 4 2 3 5" xfId="2743"/>
    <cellStyle name="Вывод 2 2 2 4 2 4" xfId="2744"/>
    <cellStyle name="Вывод 2 2 2 4 2 4 2" xfId="2745"/>
    <cellStyle name="Вывод 2 2 2 4 2 5" xfId="2746"/>
    <cellStyle name="Вывод 2 2 2 4 2 5 2" xfId="2747"/>
    <cellStyle name="Вывод 2 2 2 4 2 6" xfId="2748"/>
    <cellStyle name="Вывод 2 2 2 4 2 6 2" xfId="2749"/>
    <cellStyle name="Вывод 2 2 2 4 2 7" xfId="2750"/>
    <cellStyle name="Вывод 2 2 2 4 2 7 2" xfId="2751"/>
    <cellStyle name="Вывод 2 2 2 4 2 8" xfId="2752"/>
    <cellStyle name="Вывод 2 2 2 4 2 8 2" xfId="2753"/>
    <cellStyle name="Вывод 2 2 2 4 2 9" xfId="2754"/>
    <cellStyle name="Вывод 2 2 2 4 2 9 2" xfId="2755"/>
    <cellStyle name="Вывод 2 2 2 5" xfId="2756"/>
    <cellStyle name="Вывод 2 2 2 5 2" xfId="2757"/>
    <cellStyle name="Вывод 2 2 2 5 2 2" xfId="2758"/>
    <cellStyle name="Вывод 2 2 2 5 3" xfId="2759"/>
    <cellStyle name="Вывод 2 2 2 5 3 2" xfId="2760"/>
    <cellStyle name="Вывод 2 2 2 5 4" xfId="2761"/>
    <cellStyle name="Вывод 2 2 2 5 4 2" xfId="2762"/>
    <cellStyle name="Вывод 2 2 2 5 5" xfId="2763"/>
    <cellStyle name="Вывод 2 2 2 6" xfId="2764"/>
    <cellStyle name="Вывод 2 2 2 6 2" xfId="2765"/>
    <cellStyle name="Вывод 2 2 2 6 2 2" xfId="2766"/>
    <cellStyle name="Вывод 2 2 2 6 3" xfId="2767"/>
    <cellStyle name="Вывод 2 2 2 6 3 2" xfId="2768"/>
    <cellStyle name="Вывод 2 2 2 6 4" xfId="2769"/>
    <cellStyle name="Вывод 2 2 2 6 4 2" xfId="2770"/>
    <cellStyle name="Вывод 2 2 2 6 5" xfId="2771"/>
    <cellStyle name="Вывод 2 2 2 7" xfId="2772"/>
    <cellStyle name="Вывод 2 2 2 7 2" xfId="2773"/>
    <cellStyle name="Вывод 2 2 2 8" xfId="2774"/>
    <cellStyle name="Вывод 2 2 2 8 2" xfId="2775"/>
    <cellStyle name="Вывод 2 2 2 9" xfId="2776"/>
    <cellStyle name="Вывод 2 2 2 9 2" xfId="2777"/>
    <cellStyle name="Вывод 2 2 20" xfId="2778"/>
    <cellStyle name="Вывод 2 2 3" xfId="534"/>
    <cellStyle name="Вывод 2 2 4" xfId="661"/>
    <cellStyle name="Вывод 2 2 5" xfId="2779"/>
    <cellStyle name="Вывод 2 2 5 2" xfId="2780"/>
    <cellStyle name="Вывод 2 2 5 2 2" xfId="2781"/>
    <cellStyle name="Вывод 2 2 5 3" xfId="2782"/>
    <cellStyle name="Вывод 2 2 5 3 2" xfId="2783"/>
    <cellStyle name="Вывод 2 2 5 4" xfId="2784"/>
    <cellStyle name="Вывод 2 2 5 4 2" xfId="2785"/>
    <cellStyle name="Вывод 2 2 5 5" xfId="2786"/>
    <cellStyle name="Вывод 2 2 6" xfId="2787"/>
    <cellStyle name="Вывод 2 2 6 2" xfId="2788"/>
    <cellStyle name="Вывод 2 2 6 2 2" xfId="2789"/>
    <cellStyle name="Вывод 2 2 6 3" xfId="2790"/>
    <cellStyle name="Вывод 2 2 6 3 2" xfId="2791"/>
    <cellStyle name="Вывод 2 2 6 4" xfId="2792"/>
    <cellStyle name="Вывод 2 2 6 4 2" xfId="2793"/>
    <cellStyle name="Вывод 2 2 6 5" xfId="2794"/>
    <cellStyle name="Вывод 2 2 7" xfId="2795"/>
    <cellStyle name="Вывод 2 2 7 2" xfId="2796"/>
    <cellStyle name="Вывод 2 2 8" xfId="2797"/>
    <cellStyle name="Вывод 2 2 8 2" xfId="2798"/>
    <cellStyle name="Вывод 2 2 9" xfId="2799"/>
    <cellStyle name="Вывод 2 2 9 2" xfId="2800"/>
    <cellStyle name="Вывод 2 20" xfId="2801"/>
    <cellStyle name="Вывод 2 21" xfId="2802"/>
    <cellStyle name="Вывод 2 3" xfId="80"/>
    <cellStyle name="Вывод 2 3 10" xfId="2803"/>
    <cellStyle name="Вывод 2 3 10 2" xfId="2804"/>
    <cellStyle name="Вывод 2 3 11" xfId="2805"/>
    <cellStyle name="Вывод 2 3 11 2" xfId="2806"/>
    <cellStyle name="Вывод 2 3 12" xfId="2807"/>
    <cellStyle name="Вывод 2 3 12 2" xfId="2808"/>
    <cellStyle name="Вывод 2 3 13" xfId="2809"/>
    <cellStyle name="Вывод 2 3 13 2" xfId="2810"/>
    <cellStyle name="Вывод 2 3 14" xfId="2811"/>
    <cellStyle name="Вывод 2 3 14 2" xfId="2812"/>
    <cellStyle name="Вывод 2 3 15" xfId="2813"/>
    <cellStyle name="Вывод 2 3 15 2" xfId="2814"/>
    <cellStyle name="Вывод 2 3 16" xfId="2815"/>
    <cellStyle name="Вывод 2 3 16 2" xfId="2816"/>
    <cellStyle name="Вывод 2 3 17" xfId="2817"/>
    <cellStyle name="Вывод 2 3 17 2" xfId="2818"/>
    <cellStyle name="Вывод 2 3 18" xfId="2819"/>
    <cellStyle name="Вывод 2 3 19" xfId="2820"/>
    <cellStyle name="Вывод 2 3 2" xfId="81"/>
    <cellStyle name="Вывод 2 3 2 10" xfId="2821"/>
    <cellStyle name="Вывод 2 3 2 10 2" xfId="2822"/>
    <cellStyle name="Вывод 2 3 2 11" xfId="2823"/>
    <cellStyle name="Вывод 2 3 2 11 2" xfId="2824"/>
    <cellStyle name="Вывод 2 3 2 12" xfId="2825"/>
    <cellStyle name="Вывод 2 3 2 12 2" xfId="2826"/>
    <cellStyle name="Вывод 2 3 2 13" xfId="2827"/>
    <cellStyle name="Вывод 2 3 2 13 2" xfId="2828"/>
    <cellStyle name="Вывод 2 3 2 14" xfId="2829"/>
    <cellStyle name="Вывод 2 3 2 14 2" xfId="2830"/>
    <cellStyle name="Вывод 2 3 2 15" xfId="2831"/>
    <cellStyle name="Вывод 2 3 2 15 2" xfId="2832"/>
    <cellStyle name="Вывод 2 3 2 16" xfId="2833"/>
    <cellStyle name="Вывод 2 3 2 16 2" xfId="2834"/>
    <cellStyle name="Вывод 2 3 2 17" xfId="2835"/>
    <cellStyle name="Вывод 2 3 2 18" xfId="2836"/>
    <cellStyle name="Вывод 2 3 2 19" xfId="2837"/>
    <cellStyle name="Вывод 2 3 2 2" xfId="359"/>
    <cellStyle name="Вывод 2 3 2 3" xfId="803"/>
    <cellStyle name="Вывод 2 3 2 4" xfId="2838"/>
    <cellStyle name="Вывод 2 3 2 4 2" xfId="2839"/>
    <cellStyle name="Вывод 2 3 2 4 2 2" xfId="2840"/>
    <cellStyle name="Вывод 2 3 2 4 3" xfId="2841"/>
    <cellStyle name="Вывод 2 3 2 4 3 2" xfId="2842"/>
    <cellStyle name="Вывод 2 3 2 4 4" xfId="2843"/>
    <cellStyle name="Вывод 2 3 2 4 4 2" xfId="2844"/>
    <cellStyle name="Вывод 2 3 2 4 5" xfId="2845"/>
    <cellStyle name="Вывод 2 3 2 5" xfId="2846"/>
    <cellStyle name="Вывод 2 3 2 5 2" xfId="2847"/>
    <cellStyle name="Вывод 2 3 2 5 2 2" xfId="2848"/>
    <cellStyle name="Вывод 2 3 2 5 3" xfId="2849"/>
    <cellStyle name="Вывод 2 3 2 5 3 2" xfId="2850"/>
    <cellStyle name="Вывод 2 3 2 5 4" xfId="2851"/>
    <cellStyle name="Вывод 2 3 2 5 4 2" xfId="2852"/>
    <cellStyle name="Вывод 2 3 2 5 5" xfId="2853"/>
    <cellStyle name="Вывод 2 3 2 6" xfId="2854"/>
    <cellStyle name="Вывод 2 3 2 6 2" xfId="2855"/>
    <cellStyle name="Вывод 2 3 2 7" xfId="2856"/>
    <cellStyle name="Вывод 2 3 2 7 2" xfId="2857"/>
    <cellStyle name="Вывод 2 3 2 8" xfId="2858"/>
    <cellStyle name="Вывод 2 3 2 8 2" xfId="2859"/>
    <cellStyle name="Вывод 2 3 2 9" xfId="2860"/>
    <cellStyle name="Вывод 2 3 2 9 2" xfId="2861"/>
    <cellStyle name="Вывод 2 3 20" xfId="2862"/>
    <cellStyle name="Вывод 2 3 3" xfId="514"/>
    <cellStyle name="Вывод 2 3 3 2" xfId="1070"/>
    <cellStyle name="Вывод 2 3 3 2 10" xfId="2863"/>
    <cellStyle name="Вывод 2 3 3 2 10 2" xfId="2864"/>
    <cellStyle name="Вывод 2 3 3 2 11" xfId="2865"/>
    <cellStyle name="Вывод 2 3 3 2 11 2" xfId="2866"/>
    <cellStyle name="Вывод 2 3 3 2 12" xfId="2867"/>
    <cellStyle name="Вывод 2 3 3 2 12 2" xfId="2868"/>
    <cellStyle name="Вывод 2 3 3 2 13" xfId="2869"/>
    <cellStyle name="Вывод 2 3 3 2 13 2" xfId="2870"/>
    <cellStyle name="Вывод 2 3 3 2 14" xfId="2871"/>
    <cellStyle name="Вывод 2 3 3 2 14 2" xfId="2872"/>
    <cellStyle name="Вывод 2 3 3 2 15" xfId="2873"/>
    <cellStyle name="Вывод 2 3 3 2 16" xfId="2874"/>
    <cellStyle name="Вывод 2 3 3 2 17" xfId="2875"/>
    <cellStyle name="Вывод 2 3 3 2 2" xfId="2876"/>
    <cellStyle name="Вывод 2 3 3 2 2 2" xfId="2877"/>
    <cellStyle name="Вывод 2 3 3 2 2 2 2" xfId="2878"/>
    <cellStyle name="Вывод 2 3 3 2 2 3" xfId="2879"/>
    <cellStyle name="Вывод 2 3 3 2 2 3 2" xfId="2880"/>
    <cellStyle name="Вывод 2 3 3 2 2 4" xfId="2881"/>
    <cellStyle name="Вывод 2 3 3 2 2 4 2" xfId="2882"/>
    <cellStyle name="Вывод 2 3 3 2 2 5" xfId="2883"/>
    <cellStyle name="Вывод 2 3 3 2 3" xfId="2884"/>
    <cellStyle name="Вывод 2 3 3 2 3 2" xfId="2885"/>
    <cellStyle name="Вывод 2 3 3 2 3 2 2" xfId="2886"/>
    <cellStyle name="Вывод 2 3 3 2 3 3" xfId="2887"/>
    <cellStyle name="Вывод 2 3 3 2 3 3 2" xfId="2888"/>
    <cellStyle name="Вывод 2 3 3 2 3 4" xfId="2889"/>
    <cellStyle name="Вывод 2 3 3 2 3 4 2" xfId="2890"/>
    <cellStyle name="Вывод 2 3 3 2 3 5" xfId="2891"/>
    <cellStyle name="Вывод 2 3 3 2 4" xfId="2892"/>
    <cellStyle name="Вывод 2 3 3 2 4 2" xfId="2893"/>
    <cellStyle name="Вывод 2 3 3 2 5" xfId="2894"/>
    <cellStyle name="Вывод 2 3 3 2 5 2" xfId="2895"/>
    <cellStyle name="Вывод 2 3 3 2 6" xfId="2896"/>
    <cellStyle name="Вывод 2 3 3 2 6 2" xfId="2897"/>
    <cellStyle name="Вывод 2 3 3 2 7" xfId="2898"/>
    <cellStyle name="Вывод 2 3 3 2 7 2" xfId="2899"/>
    <cellStyle name="Вывод 2 3 3 2 8" xfId="2900"/>
    <cellStyle name="Вывод 2 3 3 2 8 2" xfId="2901"/>
    <cellStyle name="Вывод 2 3 3 2 9" xfId="2902"/>
    <cellStyle name="Вывод 2 3 3 2 9 2" xfId="2903"/>
    <cellStyle name="Вывод 2 3 4" xfId="722"/>
    <cellStyle name="Вывод 2 3 4 2" xfId="1016"/>
    <cellStyle name="Вывод 2 3 4 2 10" xfId="2904"/>
    <cellStyle name="Вывод 2 3 4 2 10 2" xfId="2905"/>
    <cellStyle name="Вывод 2 3 4 2 11" xfId="2906"/>
    <cellStyle name="Вывод 2 3 4 2 11 2" xfId="2907"/>
    <cellStyle name="Вывод 2 3 4 2 12" xfId="2908"/>
    <cellStyle name="Вывод 2 3 4 2 12 2" xfId="2909"/>
    <cellStyle name="Вывод 2 3 4 2 13" xfId="2910"/>
    <cellStyle name="Вывод 2 3 4 2 13 2" xfId="2911"/>
    <cellStyle name="Вывод 2 3 4 2 14" xfId="2912"/>
    <cellStyle name="Вывод 2 3 4 2 14 2" xfId="2913"/>
    <cellStyle name="Вывод 2 3 4 2 15" xfId="2914"/>
    <cellStyle name="Вывод 2 3 4 2 16" xfId="2915"/>
    <cellStyle name="Вывод 2 3 4 2 17" xfId="2916"/>
    <cellStyle name="Вывод 2 3 4 2 2" xfId="2917"/>
    <cellStyle name="Вывод 2 3 4 2 2 2" xfId="2918"/>
    <cellStyle name="Вывод 2 3 4 2 2 2 2" xfId="2919"/>
    <cellStyle name="Вывод 2 3 4 2 2 3" xfId="2920"/>
    <cellStyle name="Вывод 2 3 4 2 2 3 2" xfId="2921"/>
    <cellStyle name="Вывод 2 3 4 2 2 4" xfId="2922"/>
    <cellStyle name="Вывод 2 3 4 2 2 4 2" xfId="2923"/>
    <cellStyle name="Вывод 2 3 4 2 2 5" xfId="2924"/>
    <cellStyle name="Вывод 2 3 4 2 3" xfId="2925"/>
    <cellStyle name="Вывод 2 3 4 2 3 2" xfId="2926"/>
    <cellStyle name="Вывод 2 3 4 2 3 2 2" xfId="2927"/>
    <cellStyle name="Вывод 2 3 4 2 3 3" xfId="2928"/>
    <cellStyle name="Вывод 2 3 4 2 3 3 2" xfId="2929"/>
    <cellStyle name="Вывод 2 3 4 2 3 4" xfId="2930"/>
    <cellStyle name="Вывод 2 3 4 2 3 4 2" xfId="2931"/>
    <cellStyle name="Вывод 2 3 4 2 3 5" xfId="2932"/>
    <cellStyle name="Вывод 2 3 4 2 4" xfId="2933"/>
    <cellStyle name="Вывод 2 3 4 2 4 2" xfId="2934"/>
    <cellStyle name="Вывод 2 3 4 2 5" xfId="2935"/>
    <cellStyle name="Вывод 2 3 4 2 5 2" xfId="2936"/>
    <cellStyle name="Вывод 2 3 4 2 6" xfId="2937"/>
    <cellStyle name="Вывод 2 3 4 2 6 2" xfId="2938"/>
    <cellStyle name="Вывод 2 3 4 2 7" xfId="2939"/>
    <cellStyle name="Вывод 2 3 4 2 7 2" xfId="2940"/>
    <cellStyle name="Вывод 2 3 4 2 8" xfId="2941"/>
    <cellStyle name="Вывод 2 3 4 2 8 2" xfId="2942"/>
    <cellStyle name="Вывод 2 3 4 2 9" xfId="2943"/>
    <cellStyle name="Вывод 2 3 4 2 9 2" xfId="2944"/>
    <cellStyle name="Вывод 2 3 5" xfId="2945"/>
    <cellStyle name="Вывод 2 3 5 2" xfId="2946"/>
    <cellStyle name="Вывод 2 3 5 2 2" xfId="2947"/>
    <cellStyle name="Вывод 2 3 5 3" xfId="2948"/>
    <cellStyle name="Вывод 2 3 5 3 2" xfId="2949"/>
    <cellStyle name="Вывод 2 3 5 4" xfId="2950"/>
    <cellStyle name="Вывод 2 3 5 4 2" xfId="2951"/>
    <cellStyle name="Вывод 2 3 5 5" xfId="2952"/>
    <cellStyle name="Вывод 2 3 6" xfId="2953"/>
    <cellStyle name="Вывод 2 3 6 2" xfId="2954"/>
    <cellStyle name="Вывод 2 3 6 2 2" xfId="2955"/>
    <cellStyle name="Вывод 2 3 6 3" xfId="2956"/>
    <cellStyle name="Вывод 2 3 6 3 2" xfId="2957"/>
    <cellStyle name="Вывод 2 3 6 4" xfId="2958"/>
    <cellStyle name="Вывод 2 3 6 4 2" xfId="2959"/>
    <cellStyle name="Вывод 2 3 6 5" xfId="2960"/>
    <cellStyle name="Вывод 2 3 7" xfId="2961"/>
    <cellStyle name="Вывод 2 3 7 2" xfId="2962"/>
    <cellStyle name="Вывод 2 3 8" xfId="2963"/>
    <cellStyle name="Вывод 2 3 8 2" xfId="2964"/>
    <cellStyle name="Вывод 2 3 9" xfId="2965"/>
    <cellStyle name="Вывод 2 3 9 2" xfId="2966"/>
    <cellStyle name="Вывод 2 4" xfId="304"/>
    <cellStyle name="Вывод 2 4 2" xfId="1067"/>
    <cellStyle name="Вывод 2 4 2 10" xfId="2967"/>
    <cellStyle name="Вывод 2 4 2 10 2" xfId="2968"/>
    <cellStyle name="Вывод 2 4 2 11" xfId="2969"/>
    <cellStyle name="Вывод 2 4 2 11 2" xfId="2970"/>
    <cellStyle name="Вывод 2 4 2 12" xfId="2971"/>
    <cellStyle name="Вывод 2 4 2 12 2" xfId="2972"/>
    <cellStyle name="Вывод 2 4 2 13" xfId="2973"/>
    <cellStyle name="Вывод 2 4 2 13 2" xfId="2974"/>
    <cellStyle name="Вывод 2 4 2 14" xfId="2975"/>
    <cellStyle name="Вывод 2 4 2 14 2" xfId="2976"/>
    <cellStyle name="Вывод 2 4 2 15" xfId="2977"/>
    <cellStyle name="Вывод 2 4 2 16" xfId="2978"/>
    <cellStyle name="Вывод 2 4 2 17" xfId="2979"/>
    <cellStyle name="Вывод 2 4 2 2" xfId="2980"/>
    <cellStyle name="Вывод 2 4 2 2 2" xfId="2981"/>
    <cellStyle name="Вывод 2 4 2 2 2 2" xfId="2982"/>
    <cellStyle name="Вывод 2 4 2 2 3" xfId="2983"/>
    <cellStyle name="Вывод 2 4 2 2 3 2" xfId="2984"/>
    <cellStyle name="Вывод 2 4 2 2 4" xfId="2985"/>
    <cellStyle name="Вывод 2 4 2 2 4 2" xfId="2986"/>
    <cellStyle name="Вывод 2 4 2 2 5" xfId="2987"/>
    <cellStyle name="Вывод 2 4 2 3" xfId="2988"/>
    <cellStyle name="Вывод 2 4 2 3 2" xfId="2989"/>
    <cellStyle name="Вывод 2 4 2 3 2 2" xfId="2990"/>
    <cellStyle name="Вывод 2 4 2 3 3" xfId="2991"/>
    <cellStyle name="Вывод 2 4 2 3 3 2" xfId="2992"/>
    <cellStyle name="Вывод 2 4 2 3 4" xfId="2993"/>
    <cellStyle name="Вывод 2 4 2 3 4 2" xfId="2994"/>
    <cellStyle name="Вывод 2 4 2 3 5" xfId="2995"/>
    <cellStyle name="Вывод 2 4 2 4" xfId="2996"/>
    <cellStyle name="Вывод 2 4 2 4 2" xfId="2997"/>
    <cellStyle name="Вывод 2 4 2 5" xfId="2998"/>
    <cellStyle name="Вывод 2 4 2 5 2" xfId="2999"/>
    <cellStyle name="Вывод 2 4 2 6" xfId="3000"/>
    <cellStyle name="Вывод 2 4 2 6 2" xfId="3001"/>
    <cellStyle name="Вывод 2 4 2 7" xfId="3002"/>
    <cellStyle name="Вывод 2 4 2 7 2" xfId="3003"/>
    <cellStyle name="Вывод 2 4 2 8" xfId="3004"/>
    <cellStyle name="Вывод 2 4 2 8 2" xfId="3005"/>
    <cellStyle name="Вывод 2 4 2 9" xfId="3006"/>
    <cellStyle name="Вывод 2 4 2 9 2" xfId="3007"/>
    <cellStyle name="Вывод 2 5" xfId="718"/>
    <cellStyle name="Вывод 2 5 2" xfId="1024"/>
    <cellStyle name="Вывод 2 5 2 10" xfId="3008"/>
    <cellStyle name="Вывод 2 5 2 10 2" xfId="3009"/>
    <cellStyle name="Вывод 2 5 2 11" xfId="3010"/>
    <cellStyle name="Вывод 2 5 2 11 2" xfId="3011"/>
    <cellStyle name="Вывод 2 5 2 12" xfId="3012"/>
    <cellStyle name="Вывод 2 5 2 12 2" xfId="3013"/>
    <cellStyle name="Вывод 2 5 2 13" xfId="3014"/>
    <cellStyle name="Вывод 2 5 2 13 2" xfId="3015"/>
    <cellStyle name="Вывод 2 5 2 14" xfId="3016"/>
    <cellStyle name="Вывод 2 5 2 14 2" xfId="3017"/>
    <cellStyle name="Вывод 2 5 2 15" xfId="3018"/>
    <cellStyle name="Вывод 2 5 2 16" xfId="3019"/>
    <cellStyle name="Вывод 2 5 2 17" xfId="3020"/>
    <cellStyle name="Вывод 2 5 2 2" xfId="3021"/>
    <cellStyle name="Вывод 2 5 2 2 2" xfId="3022"/>
    <cellStyle name="Вывод 2 5 2 2 2 2" xfId="3023"/>
    <cellStyle name="Вывод 2 5 2 2 3" xfId="3024"/>
    <cellStyle name="Вывод 2 5 2 2 3 2" xfId="3025"/>
    <cellStyle name="Вывод 2 5 2 2 4" xfId="3026"/>
    <cellStyle name="Вывод 2 5 2 2 4 2" xfId="3027"/>
    <cellStyle name="Вывод 2 5 2 2 5" xfId="3028"/>
    <cellStyle name="Вывод 2 5 2 3" xfId="3029"/>
    <cellStyle name="Вывод 2 5 2 3 2" xfId="3030"/>
    <cellStyle name="Вывод 2 5 2 3 2 2" xfId="3031"/>
    <cellStyle name="Вывод 2 5 2 3 3" xfId="3032"/>
    <cellStyle name="Вывод 2 5 2 3 3 2" xfId="3033"/>
    <cellStyle name="Вывод 2 5 2 3 4" xfId="3034"/>
    <cellStyle name="Вывод 2 5 2 3 4 2" xfId="3035"/>
    <cellStyle name="Вывод 2 5 2 3 5" xfId="3036"/>
    <cellStyle name="Вывод 2 5 2 4" xfId="3037"/>
    <cellStyle name="Вывод 2 5 2 4 2" xfId="3038"/>
    <cellStyle name="Вывод 2 5 2 5" xfId="3039"/>
    <cellStyle name="Вывод 2 5 2 5 2" xfId="3040"/>
    <cellStyle name="Вывод 2 5 2 6" xfId="3041"/>
    <cellStyle name="Вывод 2 5 2 6 2" xfId="3042"/>
    <cellStyle name="Вывод 2 5 2 7" xfId="3043"/>
    <cellStyle name="Вывод 2 5 2 7 2" xfId="3044"/>
    <cellStyle name="Вывод 2 5 2 8" xfId="3045"/>
    <cellStyle name="Вывод 2 5 2 8 2" xfId="3046"/>
    <cellStyle name="Вывод 2 5 2 9" xfId="3047"/>
    <cellStyle name="Вывод 2 5 2 9 2" xfId="3048"/>
    <cellStyle name="Вывод 2 6" xfId="3049"/>
    <cellStyle name="Вывод 2 6 2" xfId="3050"/>
    <cellStyle name="Вывод 2 6 2 2" xfId="3051"/>
    <cellStyle name="Вывод 2 6 3" xfId="3052"/>
    <cellStyle name="Вывод 2 6 3 2" xfId="3053"/>
    <cellStyle name="Вывод 2 6 4" xfId="3054"/>
    <cellStyle name="Вывод 2 6 4 2" xfId="3055"/>
    <cellStyle name="Вывод 2 6 5" xfId="3056"/>
    <cellStyle name="Вывод 2 7" xfId="3057"/>
    <cellStyle name="Вывод 2 7 2" xfId="3058"/>
    <cellStyle name="Вывод 2 7 2 2" xfId="3059"/>
    <cellStyle name="Вывод 2 7 3" xfId="3060"/>
    <cellStyle name="Вывод 2 7 3 2" xfId="3061"/>
    <cellStyle name="Вывод 2 7 4" xfId="3062"/>
    <cellStyle name="Вывод 2 7 4 2" xfId="3063"/>
    <cellStyle name="Вывод 2 7 5" xfId="3064"/>
    <cellStyle name="Вывод 2 8" xfId="3065"/>
    <cellStyle name="Вывод 2 8 2" xfId="3066"/>
    <cellStyle name="Вывод 2 9" xfId="3067"/>
    <cellStyle name="Вывод 2 9 2" xfId="3068"/>
    <cellStyle name="Вывод 3" xfId="450"/>
    <cellStyle name="Вычисление" xfId="217" builtinId="22" customBuiltin="1"/>
    <cellStyle name="Вычисление 2" xfId="82"/>
    <cellStyle name="Вычисление 2 10" xfId="3069"/>
    <cellStyle name="Вычисление 2 10 2" xfId="3070"/>
    <cellStyle name="Вычисление 2 10 2 2" xfId="3071"/>
    <cellStyle name="Вычисление 2 10 3" xfId="3072"/>
    <cellStyle name="Вычисление 2 11" xfId="3073"/>
    <cellStyle name="Вычисление 2 11 2" xfId="3074"/>
    <cellStyle name="Вычисление 2 11 2 2" xfId="3075"/>
    <cellStyle name="Вычисление 2 11 3" xfId="3076"/>
    <cellStyle name="Вычисление 2 12" xfId="3077"/>
    <cellStyle name="Вычисление 2 12 2" xfId="3078"/>
    <cellStyle name="Вычисление 2 12 2 2" xfId="3079"/>
    <cellStyle name="Вычисление 2 12 3" xfId="3080"/>
    <cellStyle name="Вычисление 2 13" xfId="3081"/>
    <cellStyle name="Вычисление 2 13 2" xfId="3082"/>
    <cellStyle name="Вычисление 2 13 2 2" xfId="3083"/>
    <cellStyle name="Вычисление 2 13 3" xfId="3084"/>
    <cellStyle name="Вычисление 2 14" xfId="3085"/>
    <cellStyle name="Вычисление 2 14 2" xfId="3086"/>
    <cellStyle name="Вычисление 2 14 2 2" xfId="3087"/>
    <cellStyle name="Вычисление 2 14 3" xfId="3088"/>
    <cellStyle name="Вычисление 2 15" xfId="3089"/>
    <cellStyle name="Вычисление 2 15 2" xfId="3090"/>
    <cellStyle name="Вычисление 2 15 2 2" xfId="3091"/>
    <cellStyle name="Вычисление 2 15 3" xfId="3092"/>
    <cellStyle name="Вычисление 2 16" xfId="3093"/>
    <cellStyle name="Вычисление 2 16 2" xfId="3094"/>
    <cellStyle name="Вычисление 2 16 2 2" xfId="3095"/>
    <cellStyle name="Вычисление 2 16 3" xfId="3096"/>
    <cellStyle name="Вычисление 2 17" xfId="3097"/>
    <cellStyle name="Вычисление 2 17 2" xfId="3098"/>
    <cellStyle name="Вычисление 2 17 2 2" xfId="3099"/>
    <cellStyle name="Вычисление 2 17 3" xfId="3100"/>
    <cellStyle name="Вычисление 2 18" xfId="3101"/>
    <cellStyle name="Вычисление 2 18 2" xfId="3102"/>
    <cellStyle name="Вычисление 2 18 2 2" xfId="3103"/>
    <cellStyle name="Вычисление 2 18 3" xfId="3104"/>
    <cellStyle name="Вычисление 2 19" xfId="3105"/>
    <cellStyle name="Вычисление 2 19 2" xfId="3106"/>
    <cellStyle name="Вычисление 2 2" xfId="83"/>
    <cellStyle name="Вычисление 2 2 10" xfId="3107"/>
    <cellStyle name="Вычисление 2 2 10 2" xfId="3108"/>
    <cellStyle name="Вычисление 2 2 10 2 2" xfId="3109"/>
    <cellStyle name="Вычисление 2 2 10 3" xfId="3110"/>
    <cellStyle name="Вычисление 2 2 11" xfId="3111"/>
    <cellStyle name="Вычисление 2 2 11 2" xfId="3112"/>
    <cellStyle name="Вычисление 2 2 11 2 2" xfId="3113"/>
    <cellStyle name="Вычисление 2 2 11 3" xfId="3114"/>
    <cellStyle name="Вычисление 2 2 12" xfId="3115"/>
    <cellStyle name="Вычисление 2 2 12 2" xfId="3116"/>
    <cellStyle name="Вычисление 2 2 12 2 2" xfId="3117"/>
    <cellStyle name="Вычисление 2 2 12 3" xfId="3118"/>
    <cellStyle name="Вычисление 2 2 13" xfId="3119"/>
    <cellStyle name="Вычисление 2 2 13 2" xfId="3120"/>
    <cellStyle name="Вычисление 2 2 13 2 2" xfId="3121"/>
    <cellStyle name="Вычисление 2 2 13 3" xfId="3122"/>
    <cellStyle name="Вычисление 2 2 14" xfId="3123"/>
    <cellStyle name="Вычисление 2 2 14 2" xfId="3124"/>
    <cellStyle name="Вычисление 2 2 14 2 2" xfId="3125"/>
    <cellStyle name="Вычисление 2 2 14 3" xfId="3126"/>
    <cellStyle name="Вычисление 2 2 15" xfId="3127"/>
    <cellStyle name="Вычисление 2 2 15 2" xfId="3128"/>
    <cellStyle name="Вычисление 2 2 15 2 2" xfId="3129"/>
    <cellStyle name="Вычисление 2 2 15 3" xfId="3130"/>
    <cellStyle name="Вычисление 2 2 16" xfId="3131"/>
    <cellStyle name="Вычисление 2 2 16 2" xfId="3132"/>
    <cellStyle name="Вычисление 2 2 16 2 2" xfId="3133"/>
    <cellStyle name="Вычисление 2 2 16 3" xfId="3134"/>
    <cellStyle name="Вычисление 2 2 17" xfId="3135"/>
    <cellStyle name="Вычисление 2 2 17 2" xfId="3136"/>
    <cellStyle name="Вычисление 2 2 17 2 2" xfId="3137"/>
    <cellStyle name="Вычисление 2 2 17 3" xfId="3138"/>
    <cellStyle name="Вычисление 2 2 18" xfId="3139"/>
    <cellStyle name="Вычисление 2 2 18 2" xfId="3140"/>
    <cellStyle name="Вычисление 2 2 19" xfId="3141"/>
    <cellStyle name="Вычисление 2 2 2" xfId="84"/>
    <cellStyle name="Вычисление 2 2 2 10" xfId="3142"/>
    <cellStyle name="Вычисление 2 2 2 10 2" xfId="3143"/>
    <cellStyle name="Вычисление 2 2 2 10 2 2" xfId="3144"/>
    <cellStyle name="Вычисление 2 2 2 10 3" xfId="3145"/>
    <cellStyle name="Вычисление 2 2 2 11" xfId="3146"/>
    <cellStyle name="Вычисление 2 2 2 11 2" xfId="3147"/>
    <cellStyle name="Вычисление 2 2 2 11 2 2" xfId="3148"/>
    <cellStyle name="Вычисление 2 2 2 11 3" xfId="3149"/>
    <cellStyle name="Вычисление 2 2 2 12" xfId="3150"/>
    <cellStyle name="Вычисление 2 2 2 12 2" xfId="3151"/>
    <cellStyle name="Вычисление 2 2 2 12 2 2" xfId="3152"/>
    <cellStyle name="Вычисление 2 2 2 12 3" xfId="3153"/>
    <cellStyle name="Вычисление 2 2 2 13" xfId="3154"/>
    <cellStyle name="Вычисление 2 2 2 13 2" xfId="3155"/>
    <cellStyle name="Вычисление 2 2 2 13 2 2" xfId="3156"/>
    <cellStyle name="Вычисление 2 2 2 13 3" xfId="3157"/>
    <cellStyle name="Вычисление 2 2 2 14" xfId="3158"/>
    <cellStyle name="Вычисление 2 2 2 14 2" xfId="3159"/>
    <cellStyle name="Вычисление 2 2 2 14 2 2" xfId="3160"/>
    <cellStyle name="Вычисление 2 2 2 14 3" xfId="3161"/>
    <cellStyle name="Вычисление 2 2 2 15" xfId="3162"/>
    <cellStyle name="Вычисление 2 2 2 15 2" xfId="3163"/>
    <cellStyle name="Вычисление 2 2 2 15 2 2" xfId="3164"/>
    <cellStyle name="Вычисление 2 2 2 15 3" xfId="3165"/>
    <cellStyle name="Вычисление 2 2 2 16" xfId="3166"/>
    <cellStyle name="Вычисление 2 2 2 16 2" xfId="3167"/>
    <cellStyle name="Вычисление 2 2 2 16 2 2" xfId="3168"/>
    <cellStyle name="Вычисление 2 2 2 16 3" xfId="3169"/>
    <cellStyle name="Вычисление 2 2 2 17" xfId="3170"/>
    <cellStyle name="Вычисление 2 2 2 17 2" xfId="3171"/>
    <cellStyle name="Вычисление 2 2 2 17 2 2" xfId="3172"/>
    <cellStyle name="Вычисление 2 2 2 17 3" xfId="3173"/>
    <cellStyle name="Вычисление 2 2 2 18" xfId="3174"/>
    <cellStyle name="Вычисление 2 2 2 18 2" xfId="3175"/>
    <cellStyle name="Вычисление 2 2 2 19" xfId="3176"/>
    <cellStyle name="Вычисление 2 2 2 2" xfId="85"/>
    <cellStyle name="Вычисление 2 2 2 2 10" xfId="3177"/>
    <cellStyle name="Вычисление 2 2 2 2 10 2" xfId="3178"/>
    <cellStyle name="Вычисление 2 2 2 2 10 2 2" xfId="3179"/>
    <cellStyle name="Вычисление 2 2 2 2 10 3" xfId="3180"/>
    <cellStyle name="Вычисление 2 2 2 2 11" xfId="3181"/>
    <cellStyle name="Вычисление 2 2 2 2 11 2" xfId="3182"/>
    <cellStyle name="Вычисление 2 2 2 2 11 2 2" xfId="3183"/>
    <cellStyle name="Вычисление 2 2 2 2 11 3" xfId="3184"/>
    <cellStyle name="Вычисление 2 2 2 2 12" xfId="3185"/>
    <cellStyle name="Вычисление 2 2 2 2 12 2" xfId="3186"/>
    <cellStyle name="Вычисление 2 2 2 2 12 2 2" xfId="3187"/>
    <cellStyle name="Вычисление 2 2 2 2 12 3" xfId="3188"/>
    <cellStyle name="Вычисление 2 2 2 2 13" xfId="3189"/>
    <cellStyle name="Вычисление 2 2 2 2 13 2" xfId="3190"/>
    <cellStyle name="Вычисление 2 2 2 2 13 2 2" xfId="3191"/>
    <cellStyle name="Вычисление 2 2 2 2 13 3" xfId="3192"/>
    <cellStyle name="Вычисление 2 2 2 2 14" xfId="3193"/>
    <cellStyle name="Вычисление 2 2 2 2 14 2" xfId="3194"/>
    <cellStyle name="Вычисление 2 2 2 2 14 2 2" xfId="3195"/>
    <cellStyle name="Вычисление 2 2 2 2 14 3" xfId="3196"/>
    <cellStyle name="Вычисление 2 2 2 2 15" xfId="3197"/>
    <cellStyle name="Вычисление 2 2 2 2 15 2" xfId="3198"/>
    <cellStyle name="Вычисление 2 2 2 2 15 2 2" xfId="3199"/>
    <cellStyle name="Вычисление 2 2 2 2 15 3" xfId="3200"/>
    <cellStyle name="Вычисление 2 2 2 2 16" xfId="3201"/>
    <cellStyle name="Вычисление 2 2 2 2 16 2" xfId="3202"/>
    <cellStyle name="Вычисление 2 2 2 2 16 2 2" xfId="3203"/>
    <cellStyle name="Вычисление 2 2 2 2 16 3" xfId="3204"/>
    <cellStyle name="Вычисление 2 2 2 2 17" xfId="3205"/>
    <cellStyle name="Вычисление 2 2 2 2 17 2" xfId="3206"/>
    <cellStyle name="Вычисление 2 2 2 2 18" xfId="3207"/>
    <cellStyle name="Вычисление 2 2 2 2 19" xfId="3208"/>
    <cellStyle name="Вычисление 2 2 2 2 2" xfId="530"/>
    <cellStyle name="Вычисление 2 2 2 2 3" xfId="579"/>
    <cellStyle name="Вычисление 2 2 2 2 4" xfId="3209"/>
    <cellStyle name="Вычисление 2 2 2 2 4 2" xfId="3210"/>
    <cellStyle name="Вычисление 2 2 2 2 4 2 2" xfId="3211"/>
    <cellStyle name="Вычисление 2 2 2 2 4 2 2 2" xfId="3212"/>
    <cellStyle name="Вычисление 2 2 2 2 4 2 3" xfId="3213"/>
    <cellStyle name="Вычисление 2 2 2 2 4 3" xfId="3214"/>
    <cellStyle name="Вычисление 2 2 2 2 4 3 2" xfId="3215"/>
    <cellStyle name="Вычисление 2 2 2 2 4 3 2 2" xfId="3216"/>
    <cellStyle name="Вычисление 2 2 2 2 4 3 3" xfId="3217"/>
    <cellStyle name="Вычисление 2 2 2 2 4 4" xfId="3218"/>
    <cellStyle name="Вычисление 2 2 2 2 4 4 2" xfId="3219"/>
    <cellStyle name="Вычисление 2 2 2 2 4 4 2 2" xfId="3220"/>
    <cellStyle name="Вычисление 2 2 2 2 4 4 3" xfId="3221"/>
    <cellStyle name="Вычисление 2 2 2 2 4 5" xfId="3222"/>
    <cellStyle name="Вычисление 2 2 2 2 4 5 2" xfId="3223"/>
    <cellStyle name="Вычисление 2 2 2 2 4 6" xfId="3224"/>
    <cellStyle name="Вычисление 2 2 2 2 5" xfId="3225"/>
    <cellStyle name="Вычисление 2 2 2 2 5 2" xfId="3226"/>
    <cellStyle name="Вычисление 2 2 2 2 5 2 2" xfId="3227"/>
    <cellStyle name="Вычисление 2 2 2 2 5 2 2 2" xfId="3228"/>
    <cellStyle name="Вычисление 2 2 2 2 5 2 3" xfId="3229"/>
    <cellStyle name="Вычисление 2 2 2 2 5 3" xfId="3230"/>
    <cellStyle name="Вычисление 2 2 2 2 5 3 2" xfId="3231"/>
    <cellStyle name="Вычисление 2 2 2 2 5 3 2 2" xfId="3232"/>
    <cellStyle name="Вычисление 2 2 2 2 5 3 3" xfId="3233"/>
    <cellStyle name="Вычисление 2 2 2 2 5 4" xfId="3234"/>
    <cellStyle name="Вычисление 2 2 2 2 5 4 2" xfId="3235"/>
    <cellStyle name="Вычисление 2 2 2 2 5 4 2 2" xfId="3236"/>
    <cellStyle name="Вычисление 2 2 2 2 5 4 3" xfId="3237"/>
    <cellStyle name="Вычисление 2 2 2 2 5 5" xfId="3238"/>
    <cellStyle name="Вычисление 2 2 2 2 5 5 2" xfId="3239"/>
    <cellStyle name="Вычисление 2 2 2 2 5 6" xfId="3240"/>
    <cellStyle name="Вычисление 2 2 2 2 6" xfId="3241"/>
    <cellStyle name="Вычисление 2 2 2 2 6 2" xfId="3242"/>
    <cellStyle name="Вычисление 2 2 2 2 6 2 2" xfId="3243"/>
    <cellStyle name="Вычисление 2 2 2 2 6 3" xfId="3244"/>
    <cellStyle name="Вычисление 2 2 2 2 7" xfId="3245"/>
    <cellStyle name="Вычисление 2 2 2 2 7 2" xfId="3246"/>
    <cellStyle name="Вычисление 2 2 2 2 7 2 2" xfId="3247"/>
    <cellStyle name="Вычисление 2 2 2 2 7 3" xfId="3248"/>
    <cellStyle name="Вычисление 2 2 2 2 8" xfId="3249"/>
    <cellStyle name="Вычисление 2 2 2 2 8 2" xfId="3250"/>
    <cellStyle name="Вычисление 2 2 2 2 8 2 2" xfId="3251"/>
    <cellStyle name="Вычисление 2 2 2 2 8 3" xfId="3252"/>
    <cellStyle name="Вычисление 2 2 2 2 9" xfId="3253"/>
    <cellStyle name="Вычисление 2 2 2 2 9 2" xfId="3254"/>
    <cellStyle name="Вычисление 2 2 2 2 9 2 2" xfId="3255"/>
    <cellStyle name="Вычисление 2 2 2 2 9 3" xfId="3256"/>
    <cellStyle name="Вычисление 2 2 2 20" xfId="3257"/>
    <cellStyle name="Вычисление 2 2 2 3" xfId="388"/>
    <cellStyle name="Вычисление 2 2 2 3 2" xfId="1074"/>
    <cellStyle name="Вычисление 2 2 2 3 2 10" xfId="3258"/>
    <cellStyle name="Вычисление 2 2 2 3 2 10 2" xfId="3259"/>
    <cellStyle name="Вычисление 2 2 2 3 2 10 2 2" xfId="3260"/>
    <cellStyle name="Вычисление 2 2 2 3 2 10 3" xfId="3261"/>
    <cellStyle name="Вычисление 2 2 2 3 2 11" xfId="3262"/>
    <cellStyle name="Вычисление 2 2 2 3 2 11 2" xfId="3263"/>
    <cellStyle name="Вычисление 2 2 2 3 2 11 2 2" xfId="3264"/>
    <cellStyle name="Вычисление 2 2 2 3 2 11 3" xfId="3265"/>
    <cellStyle name="Вычисление 2 2 2 3 2 12" xfId="3266"/>
    <cellStyle name="Вычисление 2 2 2 3 2 12 2" xfId="3267"/>
    <cellStyle name="Вычисление 2 2 2 3 2 12 2 2" xfId="3268"/>
    <cellStyle name="Вычисление 2 2 2 3 2 12 3" xfId="3269"/>
    <cellStyle name="Вычисление 2 2 2 3 2 13" xfId="3270"/>
    <cellStyle name="Вычисление 2 2 2 3 2 13 2" xfId="3271"/>
    <cellStyle name="Вычисление 2 2 2 3 2 13 2 2" xfId="3272"/>
    <cellStyle name="Вычисление 2 2 2 3 2 13 3" xfId="3273"/>
    <cellStyle name="Вычисление 2 2 2 3 2 14" xfId="3274"/>
    <cellStyle name="Вычисление 2 2 2 3 2 14 2" xfId="3275"/>
    <cellStyle name="Вычисление 2 2 2 3 2 14 2 2" xfId="3276"/>
    <cellStyle name="Вычисление 2 2 2 3 2 14 3" xfId="3277"/>
    <cellStyle name="Вычисление 2 2 2 3 2 15" xfId="3278"/>
    <cellStyle name="Вычисление 2 2 2 3 2 15 2" xfId="3279"/>
    <cellStyle name="Вычисление 2 2 2 3 2 16" xfId="3280"/>
    <cellStyle name="Вычисление 2 2 2 3 2 17" xfId="3281"/>
    <cellStyle name="Вычисление 2 2 2 3 2 2" xfId="3282"/>
    <cellStyle name="Вычисление 2 2 2 3 2 2 2" xfId="3283"/>
    <cellStyle name="Вычисление 2 2 2 3 2 2 2 2" xfId="3284"/>
    <cellStyle name="Вычисление 2 2 2 3 2 2 2 2 2" xfId="3285"/>
    <cellStyle name="Вычисление 2 2 2 3 2 2 2 3" xfId="3286"/>
    <cellStyle name="Вычисление 2 2 2 3 2 2 3" xfId="3287"/>
    <cellStyle name="Вычисление 2 2 2 3 2 2 3 2" xfId="3288"/>
    <cellStyle name="Вычисление 2 2 2 3 2 2 3 2 2" xfId="3289"/>
    <cellStyle name="Вычисление 2 2 2 3 2 2 3 3" xfId="3290"/>
    <cellStyle name="Вычисление 2 2 2 3 2 2 4" xfId="3291"/>
    <cellStyle name="Вычисление 2 2 2 3 2 2 4 2" xfId="3292"/>
    <cellStyle name="Вычисление 2 2 2 3 2 2 4 2 2" xfId="3293"/>
    <cellStyle name="Вычисление 2 2 2 3 2 2 4 3" xfId="3294"/>
    <cellStyle name="Вычисление 2 2 2 3 2 2 5" xfId="3295"/>
    <cellStyle name="Вычисление 2 2 2 3 2 2 5 2" xfId="3296"/>
    <cellStyle name="Вычисление 2 2 2 3 2 2 6" xfId="3297"/>
    <cellStyle name="Вычисление 2 2 2 3 2 3" xfId="3298"/>
    <cellStyle name="Вычисление 2 2 2 3 2 3 2" xfId="3299"/>
    <cellStyle name="Вычисление 2 2 2 3 2 3 2 2" xfId="3300"/>
    <cellStyle name="Вычисление 2 2 2 3 2 3 2 2 2" xfId="3301"/>
    <cellStyle name="Вычисление 2 2 2 3 2 3 2 3" xfId="3302"/>
    <cellStyle name="Вычисление 2 2 2 3 2 3 3" xfId="3303"/>
    <cellStyle name="Вычисление 2 2 2 3 2 3 3 2" xfId="3304"/>
    <cellStyle name="Вычисление 2 2 2 3 2 3 3 2 2" xfId="3305"/>
    <cellStyle name="Вычисление 2 2 2 3 2 3 3 3" xfId="3306"/>
    <cellStyle name="Вычисление 2 2 2 3 2 3 4" xfId="3307"/>
    <cellStyle name="Вычисление 2 2 2 3 2 3 4 2" xfId="3308"/>
    <cellStyle name="Вычисление 2 2 2 3 2 3 4 2 2" xfId="3309"/>
    <cellStyle name="Вычисление 2 2 2 3 2 3 4 3" xfId="3310"/>
    <cellStyle name="Вычисление 2 2 2 3 2 3 5" xfId="3311"/>
    <cellStyle name="Вычисление 2 2 2 3 2 3 5 2" xfId="3312"/>
    <cellStyle name="Вычисление 2 2 2 3 2 3 6" xfId="3313"/>
    <cellStyle name="Вычисление 2 2 2 3 2 4" xfId="3314"/>
    <cellStyle name="Вычисление 2 2 2 3 2 4 2" xfId="3315"/>
    <cellStyle name="Вычисление 2 2 2 3 2 4 2 2" xfId="3316"/>
    <cellStyle name="Вычисление 2 2 2 3 2 4 3" xfId="3317"/>
    <cellStyle name="Вычисление 2 2 2 3 2 5" xfId="3318"/>
    <cellStyle name="Вычисление 2 2 2 3 2 5 2" xfId="3319"/>
    <cellStyle name="Вычисление 2 2 2 3 2 5 2 2" xfId="3320"/>
    <cellStyle name="Вычисление 2 2 2 3 2 5 3" xfId="3321"/>
    <cellStyle name="Вычисление 2 2 2 3 2 6" xfId="3322"/>
    <cellStyle name="Вычисление 2 2 2 3 2 6 2" xfId="3323"/>
    <cellStyle name="Вычисление 2 2 2 3 2 6 2 2" xfId="3324"/>
    <cellStyle name="Вычисление 2 2 2 3 2 6 3" xfId="3325"/>
    <cellStyle name="Вычисление 2 2 2 3 2 7" xfId="3326"/>
    <cellStyle name="Вычисление 2 2 2 3 2 7 2" xfId="3327"/>
    <cellStyle name="Вычисление 2 2 2 3 2 7 2 2" xfId="3328"/>
    <cellStyle name="Вычисление 2 2 2 3 2 7 3" xfId="3329"/>
    <cellStyle name="Вычисление 2 2 2 3 2 8" xfId="3330"/>
    <cellStyle name="Вычисление 2 2 2 3 2 8 2" xfId="3331"/>
    <cellStyle name="Вычисление 2 2 2 3 2 8 2 2" xfId="3332"/>
    <cellStyle name="Вычисление 2 2 2 3 2 8 3" xfId="3333"/>
    <cellStyle name="Вычисление 2 2 2 3 2 9" xfId="3334"/>
    <cellStyle name="Вычисление 2 2 2 3 2 9 2" xfId="3335"/>
    <cellStyle name="Вычисление 2 2 2 3 2 9 2 2" xfId="3336"/>
    <cellStyle name="Вычисление 2 2 2 3 2 9 3" xfId="3337"/>
    <cellStyle name="Вычисление 2 2 2 4" xfId="649"/>
    <cellStyle name="Вычисление 2 2 2 4 2" xfId="1009"/>
    <cellStyle name="Вычисление 2 2 2 4 2 10" xfId="3338"/>
    <cellStyle name="Вычисление 2 2 2 4 2 10 2" xfId="3339"/>
    <cellStyle name="Вычисление 2 2 2 4 2 10 2 2" xfId="3340"/>
    <cellStyle name="Вычисление 2 2 2 4 2 10 3" xfId="3341"/>
    <cellStyle name="Вычисление 2 2 2 4 2 11" xfId="3342"/>
    <cellStyle name="Вычисление 2 2 2 4 2 11 2" xfId="3343"/>
    <cellStyle name="Вычисление 2 2 2 4 2 11 2 2" xfId="3344"/>
    <cellStyle name="Вычисление 2 2 2 4 2 11 3" xfId="3345"/>
    <cellStyle name="Вычисление 2 2 2 4 2 12" xfId="3346"/>
    <cellStyle name="Вычисление 2 2 2 4 2 12 2" xfId="3347"/>
    <cellStyle name="Вычисление 2 2 2 4 2 12 2 2" xfId="3348"/>
    <cellStyle name="Вычисление 2 2 2 4 2 12 3" xfId="3349"/>
    <cellStyle name="Вычисление 2 2 2 4 2 13" xfId="3350"/>
    <cellStyle name="Вычисление 2 2 2 4 2 13 2" xfId="3351"/>
    <cellStyle name="Вычисление 2 2 2 4 2 13 2 2" xfId="3352"/>
    <cellStyle name="Вычисление 2 2 2 4 2 13 3" xfId="3353"/>
    <cellStyle name="Вычисление 2 2 2 4 2 14" xfId="3354"/>
    <cellStyle name="Вычисление 2 2 2 4 2 14 2" xfId="3355"/>
    <cellStyle name="Вычисление 2 2 2 4 2 14 2 2" xfId="3356"/>
    <cellStyle name="Вычисление 2 2 2 4 2 14 3" xfId="3357"/>
    <cellStyle name="Вычисление 2 2 2 4 2 15" xfId="3358"/>
    <cellStyle name="Вычисление 2 2 2 4 2 15 2" xfId="3359"/>
    <cellStyle name="Вычисление 2 2 2 4 2 16" xfId="3360"/>
    <cellStyle name="Вычисление 2 2 2 4 2 17" xfId="3361"/>
    <cellStyle name="Вычисление 2 2 2 4 2 2" xfId="3362"/>
    <cellStyle name="Вычисление 2 2 2 4 2 2 2" xfId="3363"/>
    <cellStyle name="Вычисление 2 2 2 4 2 2 2 2" xfId="3364"/>
    <cellStyle name="Вычисление 2 2 2 4 2 2 2 2 2" xfId="3365"/>
    <cellStyle name="Вычисление 2 2 2 4 2 2 2 3" xfId="3366"/>
    <cellStyle name="Вычисление 2 2 2 4 2 2 3" xfId="3367"/>
    <cellStyle name="Вычисление 2 2 2 4 2 2 3 2" xfId="3368"/>
    <cellStyle name="Вычисление 2 2 2 4 2 2 3 2 2" xfId="3369"/>
    <cellStyle name="Вычисление 2 2 2 4 2 2 3 3" xfId="3370"/>
    <cellStyle name="Вычисление 2 2 2 4 2 2 4" xfId="3371"/>
    <cellStyle name="Вычисление 2 2 2 4 2 2 4 2" xfId="3372"/>
    <cellStyle name="Вычисление 2 2 2 4 2 2 4 2 2" xfId="3373"/>
    <cellStyle name="Вычисление 2 2 2 4 2 2 4 3" xfId="3374"/>
    <cellStyle name="Вычисление 2 2 2 4 2 2 5" xfId="3375"/>
    <cellStyle name="Вычисление 2 2 2 4 2 2 5 2" xfId="3376"/>
    <cellStyle name="Вычисление 2 2 2 4 2 2 6" xfId="3377"/>
    <cellStyle name="Вычисление 2 2 2 4 2 3" xfId="3378"/>
    <cellStyle name="Вычисление 2 2 2 4 2 3 2" xfId="3379"/>
    <cellStyle name="Вычисление 2 2 2 4 2 3 2 2" xfId="3380"/>
    <cellStyle name="Вычисление 2 2 2 4 2 3 2 2 2" xfId="3381"/>
    <cellStyle name="Вычисление 2 2 2 4 2 3 2 3" xfId="3382"/>
    <cellStyle name="Вычисление 2 2 2 4 2 3 3" xfId="3383"/>
    <cellStyle name="Вычисление 2 2 2 4 2 3 3 2" xfId="3384"/>
    <cellStyle name="Вычисление 2 2 2 4 2 3 3 2 2" xfId="3385"/>
    <cellStyle name="Вычисление 2 2 2 4 2 3 3 3" xfId="3386"/>
    <cellStyle name="Вычисление 2 2 2 4 2 3 4" xfId="3387"/>
    <cellStyle name="Вычисление 2 2 2 4 2 3 4 2" xfId="3388"/>
    <cellStyle name="Вычисление 2 2 2 4 2 3 4 2 2" xfId="3389"/>
    <cellStyle name="Вычисление 2 2 2 4 2 3 4 3" xfId="3390"/>
    <cellStyle name="Вычисление 2 2 2 4 2 3 5" xfId="3391"/>
    <cellStyle name="Вычисление 2 2 2 4 2 3 5 2" xfId="3392"/>
    <cellStyle name="Вычисление 2 2 2 4 2 3 6" xfId="3393"/>
    <cellStyle name="Вычисление 2 2 2 4 2 4" xfId="3394"/>
    <cellStyle name="Вычисление 2 2 2 4 2 4 2" xfId="3395"/>
    <cellStyle name="Вычисление 2 2 2 4 2 4 2 2" xfId="3396"/>
    <cellStyle name="Вычисление 2 2 2 4 2 4 3" xfId="3397"/>
    <cellStyle name="Вычисление 2 2 2 4 2 5" xfId="3398"/>
    <cellStyle name="Вычисление 2 2 2 4 2 5 2" xfId="3399"/>
    <cellStyle name="Вычисление 2 2 2 4 2 5 2 2" xfId="3400"/>
    <cellStyle name="Вычисление 2 2 2 4 2 5 3" xfId="3401"/>
    <cellStyle name="Вычисление 2 2 2 4 2 6" xfId="3402"/>
    <cellStyle name="Вычисление 2 2 2 4 2 6 2" xfId="3403"/>
    <cellStyle name="Вычисление 2 2 2 4 2 6 2 2" xfId="3404"/>
    <cellStyle name="Вычисление 2 2 2 4 2 6 3" xfId="3405"/>
    <cellStyle name="Вычисление 2 2 2 4 2 7" xfId="3406"/>
    <cellStyle name="Вычисление 2 2 2 4 2 7 2" xfId="3407"/>
    <cellStyle name="Вычисление 2 2 2 4 2 7 2 2" xfId="3408"/>
    <cellStyle name="Вычисление 2 2 2 4 2 7 3" xfId="3409"/>
    <cellStyle name="Вычисление 2 2 2 4 2 8" xfId="3410"/>
    <cellStyle name="Вычисление 2 2 2 4 2 8 2" xfId="3411"/>
    <cellStyle name="Вычисление 2 2 2 4 2 8 2 2" xfId="3412"/>
    <cellStyle name="Вычисление 2 2 2 4 2 8 3" xfId="3413"/>
    <cellStyle name="Вычисление 2 2 2 4 2 9" xfId="3414"/>
    <cellStyle name="Вычисление 2 2 2 4 2 9 2" xfId="3415"/>
    <cellStyle name="Вычисление 2 2 2 4 2 9 2 2" xfId="3416"/>
    <cellStyle name="Вычисление 2 2 2 4 2 9 3" xfId="3417"/>
    <cellStyle name="Вычисление 2 2 2 5" xfId="3418"/>
    <cellStyle name="Вычисление 2 2 2 5 2" xfId="3419"/>
    <cellStyle name="Вычисление 2 2 2 5 2 2" xfId="3420"/>
    <cellStyle name="Вычисление 2 2 2 5 2 2 2" xfId="3421"/>
    <cellStyle name="Вычисление 2 2 2 5 2 3" xfId="3422"/>
    <cellStyle name="Вычисление 2 2 2 5 3" xfId="3423"/>
    <cellStyle name="Вычисление 2 2 2 5 3 2" xfId="3424"/>
    <cellStyle name="Вычисление 2 2 2 5 3 2 2" xfId="3425"/>
    <cellStyle name="Вычисление 2 2 2 5 3 3" xfId="3426"/>
    <cellStyle name="Вычисление 2 2 2 5 4" xfId="3427"/>
    <cellStyle name="Вычисление 2 2 2 5 4 2" xfId="3428"/>
    <cellStyle name="Вычисление 2 2 2 5 4 2 2" xfId="3429"/>
    <cellStyle name="Вычисление 2 2 2 5 4 3" xfId="3430"/>
    <cellStyle name="Вычисление 2 2 2 5 5" xfId="3431"/>
    <cellStyle name="Вычисление 2 2 2 5 5 2" xfId="3432"/>
    <cellStyle name="Вычисление 2 2 2 5 6" xfId="3433"/>
    <cellStyle name="Вычисление 2 2 2 6" xfId="3434"/>
    <cellStyle name="Вычисление 2 2 2 6 2" xfId="3435"/>
    <cellStyle name="Вычисление 2 2 2 6 2 2" xfId="3436"/>
    <cellStyle name="Вычисление 2 2 2 6 2 2 2" xfId="3437"/>
    <cellStyle name="Вычисление 2 2 2 6 2 3" xfId="3438"/>
    <cellStyle name="Вычисление 2 2 2 6 3" xfId="3439"/>
    <cellStyle name="Вычисление 2 2 2 6 3 2" xfId="3440"/>
    <cellStyle name="Вычисление 2 2 2 6 3 2 2" xfId="3441"/>
    <cellStyle name="Вычисление 2 2 2 6 3 3" xfId="3442"/>
    <cellStyle name="Вычисление 2 2 2 6 4" xfId="3443"/>
    <cellStyle name="Вычисление 2 2 2 6 4 2" xfId="3444"/>
    <cellStyle name="Вычисление 2 2 2 6 4 2 2" xfId="3445"/>
    <cellStyle name="Вычисление 2 2 2 6 4 3" xfId="3446"/>
    <cellStyle name="Вычисление 2 2 2 6 5" xfId="3447"/>
    <cellStyle name="Вычисление 2 2 2 6 5 2" xfId="3448"/>
    <cellStyle name="Вычисление 2 2 2 6 6" xfId="3449"/>
    <cellStyle name="Вычисление 2 2 2 7" xfId="3450"/>
    <cellStyle name="Вычисление 2 2 2 7 2" xfId="3451"/>
    <cellStyle name="Вычисление 2 2 2 7 2 2" xfId="3452"/>
    <cellStyle name="Вычисление 2 2 2 7 3" xfId="3453"/>
    <cellStyle name="Вычисление 2 2 2 8" xfId="3454"/>
    <cellStyle name="Вычисление 2 2 2 8 2" xfId="3455"/>
    <cellStyle name="Вычисление 2 2 2 8 2 2" xfId="3456"/>
    <cellStyle name="Вычисление 2 2 2 8 3" xfId="3457"/>
    <cellStyle name="Вычисление 2 2 2 9" xfId="3458"/>
    <cellStyle name="Вычисление 2 2 2 9 2" xfId="3459"/>
    <cellStyle name="Вычисление 2 2 2 9 2 2" xfId="3460"/>
    <cellStyle name="Вычисление 2 2 2 9 3" xfId="3461"/>
    <cellStyle name="Вычисление 2 2 20" xfId="3462"/>
    <cellStyle name="Вычисление 2 2 3" xfId="360"/>
    <cellStyle name="Вычисление 2 2 4" xfId="568"/>
    <cellStyle name="Вычисление 2 2 5" xfId="3463"/>
    <cellStyle name="Вычисление 2 2 5 2" xfId="3464"/>
    <cellStyle name="Вычисление 2 2 5 2 2" xfId="3465"/>
    <cellStyle name="Вычисление 2 2 5 2 2 2" xfId="3466"/>
    <cellStyle name="Вычисление 2 2 5 2 3" xfId="3467"/>
    <cellStyle name="Вычисление 2 2 5 3" xfId="3468"/>
    <cellStyle name="Вычисление 2 2 5 3 2" xfId="3469"/>
    <cellStyle name="Вычисление 2 2 5 3 2 2" xfId="3470"/>
    <cellStyle name="Вычисление 2 2 5 3 3" xfId="3471"/>
    <cellStyle name="Вычисление 2 2 5 4" xfId="3472"/>
    <cellStyle name="Вычисление 2 2 5 4 2" xfId="3473"/>
    <cellStyle name="Вычисление 2 2 5 4 2 2" xfId="3474"/>
    <cellStyle name="Вычисление 2 2 5 4 3" xfId="3475"/>
    <cellStyle name="Вычисление 2 2 5 5" xfId="3476"/>
    <cellStyle name="Вычисление 2 2 5 5 2" xfId="3477"/>
    <cellStyle name="Вычисление 2 2 5 6" xfId="3478"/>
    <cellStyle name="Вычисление 2 2 6" xfId="3479"/>
    <cellStyle name="Вычисление 2 2 6 2" xfId="3480"/>
    <cellStyle name="Вычисление 2 2 6 2 2" xfId="3481"/>
    <cellStyle name="Вычисление 2 2 6 2 2 2" xfId="3482"/>
    <cellStyle name="Вычисление 2 2 6 2 3" xfId="3483"/>
    <cellStyle name="Вычисление 2 2 6 3" xfId="3484"/>
    <cellStyle name="Вычисление 2 2 6 3 2" xfId="3485"/>
    <cellStyle name="Вычисление 2 2 6 3 2 2" xfId="3486"/>
    <cellStyle name="Вычисление 2 2 6 3 3" xfId="3487"/>
    <cellStyle name="Вычисление 2 2 6 4" xfId="3488"/>
    <cellStyle name="Вычисление 2 2 6 4 2" xfId="3489"/>
    <cellStyle name="Вычисление 2 2 6 4 2 2" xfId="3490"/>
    <cellStyle name="Вычисление 2 2 6 4 3" xfId="3491"/>
    <cellStyle name="Вычисление 2 2 6 5" xfId="3492"/>
    <cellStyle name="Вычисление 2 2 6 5 2" xfId="3493"/>
    <cellStyle name="Вычисление 2 2 6 6" xfId="3494"/>
    <cellStyle name="Вычисление 2 2 7" xfId="3495"/>
    <cellStyle name="Вычисление 2 2 7 2" xfId="3496"/>
    <cellStyle name="Вычисление 2 2 7 2 2" xfId="3497"/>
    <cellStyle name="Вычисление 2 2 7 3" xfId="3498"/>
    <cellStyle name="Вычисление 2 2 8" xfId="3499"/>
    <cellStyle name="Вычисление 2 2 8 2" xfId="3500"/>
    <cellStyle name="Вычисление 2 2 8 2 2" xfId="3501"/>
    <cellStyle name="Вычисление 2 2 8 3" xfId="3502"/>
    <cellStyle name="Вычисление 2 2 9" xfId="3503"/>
    <cellStyle name="Вычисление 2 2 9 2" xfId="3504"/>
    <cellStyle name="Вычисление 2 2 9 2 2" xfId="3505"/>
    <cellStyle name="Вычисление 2 2 9 3" xfId="3506"/>
    <cellStyle name="Вычисление 2 20" xfId="3507"/>
    <cellStyle name="Вычисление 2 21" xfId="3508"/>
    <cellStyle name="Вычисление 2 3" xfId="86"/>
    <cellStyle name="Вычисление 2 3 10" xfId="3509"/>
    <cellStyle name="Вычисление 2 3 10 2" xfId="3510"/>
    <cellStyle name="Вычисление 2 3 10 2 2" xfId="3511"/>
    <cellStyle name="Вычисление 2 3 10 3" xfId="3512"/>
    <cellStyle name="Вычисление 2 3 11" xfId="3513"/>
    <cellStyle name="Вычисление 2 3 11 2" xfId="3514"/>
    <cellStyle name="Вычисление 2 3 11 2 2" xfId="3515"/>
    <cellStyle name="Вычисление 2 3 11 3" xfId="3516"/>
    <cellStyle name="Вычисление 2 3 12" xfId="3517"/>
    <cellStyle name="Вычисление 2 3 12 2" xfId="3518"/>
    <cellStyle name="Вычисление 2 3 12 2 2" xfId="3519"/>
    <cellStyle name="Вычисление 2 3 12 3" xfId="3520"/>
    <cellStyle name="Вычисление 2 3 13" xfId="3521"/>
    <cellStyle name="Вычисление 2 3 13 2" xfId="3522"/>
    <cellStyle name="Вычисление 2 3 13 2 2" xfId="3523"/>
    <cellStyle name="Вычисление 2 3 13 3" xfId="3524"/>
    <cellStyle name="Вычисление 2 3 14" xfId="3525"/>
    <cellStyle name="Вычисление 2 3 14 2" xfId="3526"/>
    <cellStyle name="Вычисление 2 3 14 2 2" xfId="3527"/>
    <cellStyle name="Вычисление 2 3 14 3" xfId="3528"/>
    <cellStyle name="Вычисление 2 3 15" xfId="3529"/>
    <cellStyle name="Вычисление 2 3 15 2" xfId="3530"/>
    <cellStyle name="Вычисление 2 3 15 2 2" xfId="3531"/>
    <cellStyle name="Вычисление 2 3 15 3" xfId="3532"/>
    <cellStyle name="Вычисление 2 3 16" xfId="3533"/>
    <cellStyle name="Вычисление 2 3 16 2" xfId="3534"/>
    <cellStyle name="Вычисление 2 3 16 2 2" xfId="3535"/>
    <cellStyle name="Вычисление 2 3 16 3" xfId="3536"/>
    <cellStyle name="Вычисление 2 3 17" xfId="3537"/>
    <cellStyle name="Вычисление 2 3 17 2" xfId="3538"/>
    <cellStyle name="Вычисление 2 3 17 2 2" xfId="3539"/>
    <cellStyle name="Вычисление 2 3 17 3" xfId="3540"/>
    <cellStyle name="Вычисление 2 3 18" xfId="3541"/>
    <cellStyle name="Вычисление 2 3 18 2" xfId="3542"/>
    <cellStyle name="Вычисление 2 3 19" xfId="3543"/>
    <cellStyle name="Вычисление 2 3 2" xfId="87"/>
    <cellStyle name="Вычисление 2 3 2 10" xfId="3544"/>
    <cellStyle name="Вычисление 2 3 2 10 2" xfId="3545"/>
    <cellStyle name="Вычисление 2 3 2 10 2 2" xfId="3546"/>
    <cellStyle name="Вычисление 2 3 2 10 3" xfId="3547"/>
    <cellStyle name="Вычисление 2 3 2 11" xfId="3548"/>
    <cellStyle name="Вычисление 2 3 2 11 2" xfId="3549"/>
    <cellStyle name="Вычисление 2 3 2 11 2 2" xfId="3550"/>
    <cellStyle name="Вычисление 2 3 2 11 3" xfId="3551"/>
    <cellStyle name="Вычисление 2 3 2 12" xfId="3552"/>
    <cellStyle name="Вычисление 2 3 2 12 2" xfId="3553"/>
    <cellStyle name="Вычисление 2 3 2 12 2 2" xfId="3554"/>
    <cellStyle name="Вычисление 2 3 2 12 3" xfId="3555"/>
    <cellStyle name="Вычисление 2 3 2 13" xfId="3556"/>
    <cellStyle name="Вычисление 2 3 2 13 2" xfId="3557"/>
    <cellStyle name="Вычисление 2 3 2 13 2 2" xfId="3558"/>
    <cellStyle name="Вычисление 2 3 2 13 3" xfId="3559"/>
    <cellStyle name="Вычисление 2 3 2 14" xfId="3560"/>
    <cellStyle name="Вычисление 2 3 2 14 2" xfId="3561"/>
    <cellStyle name="Вычисление 2 3 2 14 2 2" xfId="3562"/>
    <cellStyle name="Вычисление 2 3 2 14 3" xfId="3563"/>
    <cellStyle name="Вычисление 2 3 2 15" xfId="3564"/>
    <cellStyle name="Вычисление 2 3 2 15 2" xfId="3565"/>
    <cellStyle name="Вычисление 2 3 2 15 2 2" xfId="3566"/>
    <cellStyle name="Вычисление 2 3 2 15 3" xfId="3567"/>
    <cellStyle name="Вычисление 2 3 2 16" xfId="3568"/>
    <cellStyle name="Вычисление 2 3 2 16 2" xfId="3569"/>
    <cellStyle name="Вычисление 2 3 2 16 2 2" xfId="3570"/>
    <cellStyle name="Вычисление 2 3 2 16 3" xfId="3571"/>
    <cellStyle name="Вычисление 2 3 2 17" xfId="3572"/>
    <cellStyle name="Вычисление 2 3 2 17 2" xfId="3573"/>
    <cellStyle name="Вычисление 2 3 2 18" xfId="3574"/>
    <cellStyle name="Вычисление 2 3 2 19" xfId="3575"/>
    <cellStyle name="Вычисление 2 3 2 2" xfId="499"/>
    <cellStyle name="Вычисление 2 3 2 3" xfId="593"/>
    <cellStyle name="Вычисление 2 3 2 4" xfId="3576"/>
    <cellStyle name="Вычисление 2 3 2 4 2" xfId="3577"/>
    <cellStyle name="Вычисление 2 3 2 4 2 2" xfId="3578"/>
    <cellStyle name="Вычисление 2 3 2 4 2 2 2" xfId="3579"/>
    <cellStyle name="Вычисление 2 3 2 4 2 3" xfId="3580"/>
    <cellStyle name="Вычисление 2 3 2 4 3" xfId="3581"/>
    <cellStyle name="Вычисление 2 3 2 4 3 2" xfId="3582"/>
    <cellStyle name="Вычисление 2 3 2 4 3 2 2" xfId="3583"/>
    <cellStyle name="Вычисление 2 3 2 4 3 3" xfId="3584"/>
    <cellStyle name="Вычисление 2 3 2 4 4" xfId="3585"/>
    <cellStyle name="Вычисление 2 3 2 4 4 2" xfId="3586"/>
    <cellStyle name="Вычисление 2 3 2 4 4 2 2" xfId="3587"/>
    <cellStyle name="Вычисление 2 3 2 4 4 3" xfId="3588"/>
    <cellStyle name="Вычисление 2 3 2 4 5" xfId="3589"/>
    <cellStyle name="Вычисление 2 3 2 4 5 2" xfId="3590"/>
    <cellStyle name="Вычисление 2 3 2 4 6" xfId="3591"/>
    <cellStyle name="Вычисление 2 3 2 5" xfId="3592"/>
    <cellStyle name="Вычисление 2 3 2 5 2" xfId="3593"/>
    <cellStyle name="Вычисление 2 3 2 5 2 2" xfId="3594"/>
    <cellStyle name="Вычисление 2 3 2 5 2 2 2" xfId="3595"/>
    <cellStyle name="Вычисление 2 3 2 5 2 3" xfId="3596"/>
    <cellStyle name="Вычисление 2 3 2 5 3" xfId="3597"/>
    <cellStyle name="Вычисление 2 3 2 5 3 2" xfId="3598"/>
    <cellStyle name="Вычисление 2 3 2 5 3 2 2" xfId="3599"/>
    <cellStyle name="Вычисление 2 3 2 5 3 3" xfId="3600"/>
    <cellStyle name="Вычисление 2 3 2 5 4" xfId="3601"/>
    <cellStyle name="Вычисление 2 3 2 5 4 2" xfId="3602"/>
    <cellStyle name="Вычисление 2 3 2 5 4 2 2" xfId="3603"/>
    <cellStyle name="Вычисление 2 3 2 5 4 3" xfId="3604"/>
    <cellStyle name="Вычисление 2 3 2 5 5" xfId="3605"/>
    <cellStyle name="Вычисление 2 3 2 5 5 2" xfId="3606"/>
    <cellStyle name="Вычисление 2 3 2 5 6" xfId="3607"/>
    <cellStyle name="Вычисление 2 3 2 6" xfId="3608"/>
    <cellStyle name="Вычисление 2 3 2 6 2" xfId="3609"/>
    <cellStyle name="Вычисление 2 3 2 6 2 2" xfId="3610"/>
    <cellStyle name="Вычисление 2 3 2 6 3" xfId="3611"/>
    <cellStyle name="Вычисление 2 3 2 7" xfId="3612"/>
    <cellStyle name="Вычисление 2 3 2 7 2" xfId="3613"/>
    <cellStyle name="Вычисление 2 3 2 7 2 2" xfId="3614"/>
    <cellStyle name="Вычисление 2 3 2 7 3" xfId="3615"/>
    <cellStyle name="Вычисление 2 3 2 8" xfId="3616"/>
    <cellStyle name="Вычисление 2 3 2 8 2" xfId="3617"/>
    <cellStyle name="Вычисление 2 3 2 8 2 2" xfId="3618"/>
    <cellStyle name="Вычисление 2 3 2 8 3" xfId="3619"/>
    <cellStyle name="Вычисление 2 3 2 9" xfId="3620"/>
    <cellStyle name="Вычисление 2 3 2 9 2" xfId="3621"/>
    <cellStyle name="Вычисление 2 3 2 9 2 2" xfId="3622"/>
    <cellStyle name="Вычисление 2 3 2 9 3" xfId="3623"/>
    <cellStyle name="Вычисление 2 3 20" xfId="3624"/>
    <cellStyle name="Вычисление 2 3 3" xfId="291"/>
    <cellStyle name="Вычисление 2 3 3 2" xfId="1075"/>
    <cellStyle name="Вычисление 2 3 3 2 10" xfId="3625"/>
    <cellStyle name="Вычисление 2 3 3 2 10 2" xfId="3626"/>
    <cellStyle name="Вычисление 2 3 3 2 10 2 2" xfId="3627"/>
    <cellStyle name="Вычисление 2 3 3 2 10 3" xfId="3628"/>
    <cellStyle name="Вычисление 2 3 3 2 11" xfId="3629"/>
    <cellStyle name="Вычисление 2 3 3 2 11 2" xfId="3630"/>
    <cellStyle name="Вычисление 2 3 3 2 11 2 2" xfId="3631"/>
    <cellStyle name="Вычисление 2 3 3 2 11 3" xfId="3632"/>
    <cellStyle name="Вычисление 2 3 3 2 12" xfId="3633"/>
    <cellStyle name="Вычисление 2 3 3 2 12 2" xfId="3634"/>
    <cellStyle name="Вычисление 2 3 3 2 12 2 2" xfId="3635"/>
    <cellStyle name="Вычисление 2 3 3 2 12 3" xfId="3636"/>
    <cellStyle name="Вычисление 2 3 3 2 13" xfId="3637"/>
    <cellStyle name="Вычисление 2 3 3 2 13 2" xfId="3638"/>
    <cellStyle name="Вычисление 2 3 3 2 13 2 2" xfId="3639"/>
    <cellStyle name="Вычисление 2 3 3 2 13 3" xfId="3640"/>
    <cellStyle name="Вычисление 2 3 3 2 14" xfId="3641"/>
    <cellStyle name="Вычисление 2 3 3 2 14 2" xfId="3642"/>
    <cellStyle name="Вычисление 2 3 3 2 14 2 2" xfId="3643"/>
    <cellStyle name="Вычисление 2 3 3 2 14 3" xfId="3644"/>
    <cellStyle name="Вычисление 2 3 3 2 15" xfId="3645"/>
    <cellStyle name="Вычисление 2 3 3 2 15 2" xfId="3646"/>
    <cellStyle name="Вычисление 2 3 3 2 16" xfId="3647"/>
    <cellStyle name="Вычисление 2 3 3 2 17" xfId="3648"/>
    <cellStyle name="Вычисление 2 3 3 2 2" xfId="3649"/>
    <cellStyle name="Вычисление 2 3 3 2 2 2" xfId="3650"/>
    <cellStyle name="Вычисление 2 3 3 2 2 2 2" xfId="3651"/>
    <cellStyle name="Вычисление 2 3 3 2 2 2 2 2" xfId="3652"/>
    <cellStyle name="Вычисление 2 3 3 2 2 2 3" xfId="3653"/>
    <cellStyle name="Вычисление 2 3 3 2 2 3" xfId="3654"/>
    <cellStyle name="Вычисление 2 3 3 2 2 3 2" xfId="3655"/>
    <cellStyle name="Вычисление 2 3 3 2 2 3 2 2" xfId="3656"/>
    <cellStyle name="Вычисление 2 3 3 2 2 3 3" xfId="3657"/>
    <cellStyle name="Вычисление 2 3 3 2 2 4" xfId="3658"/>
    <cellStyle name="Вычисление 2 3 3 2 2 4 2" xfId="3659"/>
    <cellStyle name="Вычисление 2 3 3 2 2 4 2 2" xfId="3660"/>
    <cellStyle name="Вычисление 2 3 3 2 2 4 3" xfId="3661"/>
    <cellStyle name="Вычисление 2 3 3 2 2 5" xfId="3662"/>
    <cellStyle name="Вычисление 2 3 3 2 2 5 2" xfId="3663"/>
    <cellStyle name="Вычисление 2 3 3 2 2 6" xfId="3664"/>
    <cellStyle name="Вычисление 2 3 3 2 3" xfId="3665"/>
    <cellStyle name="Вычисление 2 3 3 2 3 2" xfId="3666"/>
    <cellStyle name="Вычисление 2 3 3 2 3 2 2" xfId="3667"/>
    <cellStyle name="Вычисление 2 3 3 2 3 2 2 2" xfId="3668"/>
    <cellStyle name="Вычисление 2 3 3 2 3 2 3" xfId="3669"/>
    <cellStyle name="Вычисление 2 3 3 2 3 3" xfId="3670"/>
    <cellStyle name="Вычисление 2 3 3 2 3 3 2" xfId="3671"/>
    <cellStyle name="Вычисление 2 3 3 2 3 3 2 2" xfId="3672"/>
    <cellStyle name="Вычисление 2 3 3 2 3 3 3" xfId="3673"/>
    <cellStyle name="Вычисление 2 3 3 2 3 4" xfId="3674"/>
    <cellStyle name="Вычисление 2 3 3 2 3 4 2" xfId="3675"/>
    <cellStyle name="Вычисление 2 3 3 2 3 4 2 2" xfId="3676"/>
    <cellStyle name="Вычисление 2 3 3 2 3 4 3" xfId="3677"/>
    <cellStyle name="Вычисление 2 3 3 2 3 5" xfId="3678"/>
    <cellStyle name="Вычисление 2 3 3 2 3 5 2" xfId="3679"/>
    <cellStyle name="Вычисление 2 3 3 2 3 6" xfId="3680"/>
    <cellStyle name="Вычисление 2 3 3 2 4" xfId="3681"/>
    <cellStyle name="Вычисление 2 3 3 2 4 2" xfId="3682"/>
    <cellStyle name="Вычисление 2 3 3 2 4 2 2" xfId="3683"/>
    <cellStyle name="Вычисление 2 3 3 2 4 3" xfId="3684"/>
    <cellStyle name="Вычисление 2 3 3 2 5" xfId="3685"/>
    <cellStyle name="Вычисление 2 3 3 2 5 2" xfId="3686"/>
    <cellStyle name="Вычисление 2 3 3 2 5 2 2" xfId="3687"/>
    <cellStyle name="Вычисление 2 3 3 2 5 3" xfId="3688"/>
    <cellStyle name="Вычисление 2 3 3 2 6" xfId="3689"/>
    <cellStyle name="Вычисление 2 3 3 2 6 2" xfId="3690"/>
    <cellStyle name="Вычисление 2 3 3 2 6 2 2" xfId="3691"/>
    <cellStyle name="Вычисление 2 3 3 2 6 3" xfId="3692"/>
    <cellStyle name="Вычисление 2 3 3 2 7" xfId="3693"/>
    <cellStyle name="Вычисление 2 3 3 2 7 2" xfId="3694"/>
    <cellStyle name="Вычисление 2 3 3 2 7 2 2" xfId="3695"/>
    <cellStyle name="Вычисление 2 3 3 2 7 3" xfId="3696"/>
    <cellStyle name="Вычисление 2 3 3 2 8" xfId="3697"/>
    <cellStyle name="Вычисление 2 3 3 2 8 2" xfId="3698"/>
    <cellStyle name="Вычисление 2 3 3 2 8 2 2" xfId="3699"/>
    <cellStyle name="Вычисление 2 3 3 2 8 3" xfId="3700"/>
    <cellStyle name="Вычисление 2 3 3 2 9" xfId="3701"/>
    <cellStyle name="Вычисление 2 3 3 2 9 2" xfId="3702"/>
    <cellStyle name="Вычисление 2 3 3 2 9 2 2" xfId="3703"/>
    <cellStyle name="Вычисление 2 3 3 2 9 3" xfId="3704"/>
    <cellStyle name="Вычисление 2 3 4" xfId="798"/>
    <cellStyle name="Вычисление 2 3 4 2" xfId="1193"/>
    <cellStyle name="Вычисление 2 3 4 2 10" xfId="3705"/>
    <cellStyle name="Вычисление 2 3 4 2 10 2" xfId="3706"/>
    <cellStyle name="Вычисление 2 3 4 2 10 2 2" xfId="3707"/>
    <cellStyle name="Вычисление 2 3 4 2 10 3" xfId="3708"/>
    <cellStyle name="Вычисление 2 3 4 2 11" xfId="3709"/>
    <cellStyle name="Вычисление 2 3 4 2 11 2" xfId="3710"/>
    <cellStyle name="Вычисление 2 3 4 2 11 2 2" xfId="3711"/>
    <cellStyle name="Вычисление 2 3 4 2 11 3" xfId="3712"/>
    <cellStyle name="Вычисление 2 3 4 2 12" xfId="3713"/>
    <cellStyle name="Вычисление 2 3 4 2 12 2" xfId="3714"/>
    <cellStyle name="Вычисление 2 3 4 2 12 2 2" xfId="3715"/>
    <cellStyle name="Вычисление 2 3 4 2 12 3" xfId="3716"/>
    <cellStyle name="Вычисление 2 3 4 2 13" xfId="3717"/>
    <cellStyle name="Вычисление 2 3 4 2 13 2" xfId="3718"/>
    <cellStyle name="Вычисление 2 3 4 2 13 2 2" xfId="3719"/>
    <cellStyle name="Вычисление 2 3 4 2 13 3" xfId="3720"/>
    <cellStyle name="Вычисление 2 3 4 2 14" xfId="3721"/>
    <cellStyle name="Вычисление 2 3 4 2 14 2" xfId="3722"/>
    <cellStyle name="Вычисление 2 3 4 2 14 2 2" xfId="3723"/>
    <cellStyle name="Вычисление 2 3 4 2 14 3" xfId="3724"/>
    <cellStyle name="Вычисление 2 3 4 2 15" xfId="3725"/>
    <cellStyle name="Вычисление 2 3 4 2 15 2" xfId="3726"/>
    <cellStyle name="Вычисление 2 3 4 2 16" xfId="3727"/>
    <cellStyle name="Вычисление 2 3 4 2 17" xfId="3728"/>
    <cellStyle name="Вычисление 2 3 4 2 2" xfId="3729"/>
    <cellStyle name="Вычисление 2 3 4 2 2 2" xfId="3730"/>
    <cellStyle name="Вычисление 2 3 4 2 2 2 2" xfId="3731"/>
    <cellStyle name="Вычисление 2 3 4 2 2 2 2 2" xfId="3732"/>
    <cellStyle name="Вычисление 2 3 4 2 2 2 3" xfId="3733"/>
    <cellStyle name="Вычисление 2 3 4 2 2 3" xfId="3734"/>
    <cellStyle name="Вычисление 2 3 4 2 2 3 2" xfId="3735"/>
    <cellStyle name="Вычисление 2 3 4 2 2 3 2 2" xfId="3736"/>
    <cellStyle name="Вычисление 2 3 4 2 2 3 3" xfId="3737"/>
    <cellStyle name="Вычисление 2 3 4 2 2 4" xfId="3738"/>
    <cellStyle name="Вычисление 2 3 4 2 2 4 2" xfId="3739"/>
    <cellStyle name="Вычисление 2 3 4 2 2 4 2 2" xfId="3740"/>
    <cellStyle name="Вычисление 2 3 4 2 2 4 3" xfId="3741"/>
    <cellStyle name="Вычисление 2 3 4 2 2 5" xfId="3742"/>
    <cellStyle name="Вычисление 2 3 4 2 2 5 2" xfId="3743"/>
    <cellStyle name="Вычисление 2 3 4 2 2 6" xfId="3744"/>
    <cellStyle name="Вычисление 2 3 4 2 3" xfId="3745"/>
    <cellStyle name="Вычисление 2 3 4 2 3 2" xfId="3746"/>
    <cellStyle name="Вычисление 2 3 4 2 3 2 2" xfId="3747"/>
    <cellStyle name="Вычисление 2 3 4 2 3 2 2 2" xfId="3748"/>
    <cellStyle name="Вычисление 2 3 4 2 3 2 3" xfId="3749"/>
    <cellStyle name="Вычисление 2 3 4 2 3 3" xfId="3750"/>
    <cellStyle name="Вычисление 2 3 4 2 3 3 2" xfId="3751"/>
    <cellStyle name="Вычисление 2 3 4 2 3 3 2 2" xfId="3752"/>
    <cellStyle name="Вычисление 2 3 4 2 3 3 3" xfId="3753"/>
    <cellStyle name="Вычисление 2 3 4 2 3 4" xfId="3754"/>
    <cellStyle name="Вычисление 2 3 4 2 3 4 2" xfId="3755"/>
    <cellStyle name="Вычисление 2 3 4 2 3 4 2 2" xfId="3756"/>
    <cellStyle name="Вычисление 2 3 4 2 3 4 3" xfId="3757"/>
    <cellStyle name="Вычисление 2 3 4 2 3 5" xfId="3758"/>
    <cellStyle name="Вычисление 2 3 4 2 3 5 2" xfId="3759"/>
    <cellStyle name="Вычисление 2 3 4 2 3 6" xfId="3760"/>
    <cellStyle name="Вычисление 2 3 4 2 4" xfId="3761"/>
    <cellStyle name="Вычисление 2 3 4 2 4 2" xfId="3762"/>
    <cellStyle name="Вычисление 2 3 4 2 4 2 2" xfId="3763"/>
    <cellStyle name="Вычисление 2 3 4 2 4 3" xfId="3764"/>
    <cellStyle name="Вычисление 2 3 4 2 5" xfId="3765"/>
    <cellStyle name="Вычисление 2 3 4 2 5 2" xfId="3766"/>
    <cellStyle name="Вычисление 2 3 4 2 5 2 2" xfId="3767"/>
    <cellStyle name="Вычисление 2 3 4 2 5 3" xfId="3768"/>
    <cellStyle name="Вычисление 2 3 4 2 6" xfId="3769"/>
    <cellStyle name="Вычисление 2 3 4 2 6 2" xfId="3770"/>
    <cellStyle name="Вычисление 2 3 4 2 6 2 2" xfId="3771"/>
    <cellStyle name="Вычисление 2 3 4 2 6 3" xfId="3772"/>
    <cellStyle name="Вычисление 2 3 4 2 7" xfId="3773"/>
    <cellStyle name="Вычисление 2 3 4 2 7 2" xfId="3774"/>
    <cellStyle name="Вычисление 2 3 4 2 7 2 2" xfId="3775"/>
    <cellStyle name="Вычисление 2 3 4 2 7 3" xfId="3776"/>
    <cellStyle name="Вычисление 2 3 4 2 8" xfId="3777"/>
    <cellStyle name="Вычисление 2 3 4 2 8 2" xfId="3778"/>
    <cellStyle name="Вычисление 2 3 4 2 8 2 2" xfId="3779"/>
    <cellStyle name="Вычисление 2 3 4 2 8 3" xfId="3780"/>
    <cellStyle name="Вычисление 2 3 4 2 9" xfId="3781"/>
    <cellStyle name="Вычисление 2 3 4 2 9 2" xfId="3782"/>
    <cellStyle name="Вычисление 2 3 4 2 9 2 2" xfId="3783"/>
    <cellStyle name="Вычисление 2 3 4 2 9 3" xfId="3784"/>
    <cellStyle name="Вычисление 2 3 5" xfId="3785"/>
    <cellStyle name="Вычисление 2 3 5 2" xfId="3786"/>
    <cellStyle name="Вычисление 2 3 5 2 2" xfId="3787"/>
    <cellStyle name="Вычисление 2 3 5 2 2 2" xfId="3788"/>
    <cellStyle name="Вычисление 2 3 5 2 3" xfId="3789"/>
    <cellStyle name="Вычисление 2 3 5 3" xfId="3790"/>
    <cellStyle name="Вычисление 2 3 5 3 2" xfId="3791"/>
    <cellStyle name="Вычисление 2 3 5 3 2 2" xfId="3792"/>
    <cellStyle name="Вычисление 2 3 5 3 3" xfId="3793"/>
    <cellStyle name="Вычисление 2 3 5 4" xfId="3794"/>
    <cellStyle name="Вычисление 2 3 5 4 2" xfId="3795"/>
    <cellStyle name="Вычисление 2 3 5 4 2 2" xfId="3796"/>
    <cellStyle name="Вычисление 2 3 5 4 3" xfId="3797"/>
    <cellStyle name="Вычисление 2 3 5 5" xfId="3798"/>
    <cellStyle name="Вычисление 2 3 5 5 2" xfId="3799"/>
    <cellStyle name="Вычисление 2 3 5 6" xfId="3800"/>
    <cellStyle name="Вычисление 2 3 6" xfId="3801"/>
    <cellStyle name="Вычисление 2 3 6 2" xfId="3802"/>
    <cellStyle name="Вычисление 2 3 6 2 2" xfId="3803"/>
    <cellStyle name="Вычисление 2 3 6 2 2 2" xfId="3804"/>
    <cellStyle name="Вычисление 2 3 6 2 3" xfId="3805"/>
    <cellStyle name="Вычисление 2 3 6 3" xfId="3806"/>
    <cellStyle name="Вычисление 2 3 6 3 2" xfId="3807"/>
    <cellStyle name="Вычисление 2 3 6 3 2 2" xfId="3808"/>
    <cellStyle name="Вычисление 2 3 6 3 3" xfId="3809"/>
    <cellStyle name="Вычисление 2 3 6 4" xfId="3810"/>
    <cellStyle name="Вычисление 2 3 6 4 2" xfId="3811"/>
    <cellStyle name="Вычисление 2 3 6 4 2 2" xfId="3812"/>
    <cellStyle name="Вычисление 2 3 6 4 3" xfId="3813"/>
    <cellStyle name="Вычисление 2 3 6 5" xfId="3814"/>
    <cellStyle name="Вычисление 2 3 6 5 2" xfId="3815"/>
    <cellStyle name="Вычисление 2 3 6 6" xfId="3816"/>
    <cellStyle name="Вычисление 2 3 7" xfId="3817"/>
    <cellStyle name="Вычисление 2 3 7 2" xfId="3818"/>
    <cellStyle name="Вычисление 2 3 7 2 2" xfId="3819"/>
    <cellStyle name="Вычисление 2 3 7 3" xfId="3820"/>
    <cellStyle name="Вычисление 2 3 8" xfId="3821"/>
    <cellStyle name="Вычисление 2 3 8 2" xfId="3822"/>
    <cellStyle name="Вычисление 2 3 8 2 2" xfId="3823"/>
    <cellStyle name="Вычисление 2 3 8 3" xfId="3824"/>
    <cellStyle name="Вычисление 2 3 9" xfId="3825"/>
    <cellStyle name="Вычисление 2 3 9 2" xfId="3826"/>
    <cellStyle name="Вычисление 2 3 9 2 2" xfId="3827"/>
    <cellStyle name="Вычисление 2 3 9 3" xfId="3828"/>
    <cellStyle name="Вычисление 2 4" xfId="428"/>
    <cellStyle name="Вычисление 2 4 2" xfId="1072"/>
    <cellStyle name="Вычисление 2 4 2 10" xfId="3829"/>
    <cellStyle name="Вычисление 2 4 2 10 2" xfId="3830"/>
    <cellStyle name="Вычисление 2 4 2 10 2 2" xfId="3831"/>
    <cellStyle name="Вычисление 2 4 2 10 3" xfId="3832"/>
    <cellStyle name="Вычисление 2 4 2 11" xfId="3833"/>
    <cellStyle name="Вычисление 2 4 2 11 2" xfId="3834"/>
    <cellStyle name="Вычисление 2 4 2 11 2 2" xfId="3835"/>
    <cellStyle name="Вычисление 2 4 2 11 3" xfId="3836"/>
    <cellStyle name="Вычисление 2 4 2 12" xfId="3837"/>
    <cellStyle name="Вычисление 2 4 2 12 2" xfId="3838"/>
    <cellStyle name="Вычисление 2 4 2 12 2 2" xfId="3839"/>
    <cellStyle name="Вычисление 2 4 2 12 3" xfId="3840"/>
    <cellStyle name="Вычисление 2 4 2 13" xfId="3841"/>
    <cellStyle name="Вычисление 2 4 2 13 2" xfId="3842"/>
    <cellStyle name="Вычисление 2 4 2 13 2 2" xfId="3843"/>
    <cellStyle name="Вычисление 2 4 2 13 3" xfId="3844"/>
    <cellStyle name="Вычисление 2 4 2 14" xfId="3845"/>
    <cellStyle name="Вычисление 2 4 2 14 2" xfId="3846"/>
    <cellStyle name="Вычисление 2 4 2 14 2 2" xfId="3847"/>
    <cellStyle name="Вычисление 2 4 2 14 3" xfId="3848"/>
    <cellStyle name="Вычисление 2 4 2 15" xfId="3849"/>
    <cellStyle name="Вычисление 2 4 2 15 2" xfId="3850"/>
    <cellStyle name="Вычисление 2 4 2 16" xfId="3851"/>
    <cellStyle name="Вычисление 2 4 2 17" xfId="3852"/>
    <cellStyle name="Вычисление 2 4 2 2" xfId="3853"/>
    <cellStyle name="Вычисление 2 4 2 2 2" xfId="3854"/>
    <cellStyle name="Вычисление 2 4 2 2 2 2" xfId="3855"/>
    <cellStyle name="Вычисление 2 4 2 2 2 2 2" xfId="3856"/>
    <cellStyle name="Вычисление 2 4 2 2 2 3" xfId="3857"/>
    <cellStyle name="Вычисление 2 4 2 2 3" xfId="3858"/>
    <cellStyle name="Вычисление 2 4 2 2 3 2" xfId="3859"/>
    <cellStyle name="Вычисление 2 4 2 2 3 2 2" xfId="3860"/>
    <cellStyle name="Вычисление 2 4 2 2 3 3" xfId="3861"/>
    <cellStyle name="Вычисление 2 4 2 2 4" xfId="3862"/>
    <cellStyle name="Вычисление 2 4 2 2 4 2" xfId="3863"/>
    <cellStyle name="Вычисление 2 4 2 2 4 2 2" xfId="3864"/>
    <cellStyle name="Вычисление 2 4 2 2 4 3" xfId="3865"/>
    <cellStyle name="Вычисление 2 4 2 2 5" xfId="3866"/>
    <cellStyle name="Вычисление 2 4 2 2 5 2" xfId="3867"/>
    <cellStyle name="Вычисление 2 4 2 2 6" xfId="3868"/>
    <cellStyle name="Вычисление 2 4 2 3" xfId="3869"/>
    <cellStyle name="Вычисление 2 4 2 3 2" xfId="3870"/>
    <cellStyle name="Вычисление 2 4 2 3 2 2" xfId="3871"/>
    <cellStyle name="Вычисление 2 4 2 3 2 2 2" xfId="3872"/>
    <cellStyle name="Вычисление 2 4 2 3 2 3" xfId="3873"/>
    <cellStyle name="Вычисление 2 4 2 3 3" xfId="3874"/>
    <cellStyle name="Вычисление 2 4 2 3 3 2" xfId="3875"/>
    <cellStyle name="Вычисление 2 4 2 3 3 2 2" xfId="3876"/>
    <cellStyle name="Вычисление 2 4 2 3 3 3" xfId="3877"/>
    <cellStyle name="Вычисление 2 4 2 3 4" xfId="3878"/>
    <cellStyle name="Вычисление 2 4 2 3 4 2" xfId="3879"/>
    <cellStyle name="Вычисление 2 4 2 3 4 2 2" xfId="3880"/>
    <cellStyle name="Вычисление 2 4 2 3 4 3" xfId="3881"/>
    <cellStyle name="Вычисление 2 4 2 3 5" xfId="3882"/>
    <cellStyle name="Вычисление 2 4 2 3 5 2" xfId="3883"/>
    <cellStyle name="Вычисление 2 4 2 3 6" xfId="3884"/>
    <cellStyle name="Вычисление 2 4 2 4" xfId="3885"/>
    <cellStyle name="Вычисление 2 4 2 4 2" xfId="3886"/>
    <cellStyle name="Вычисление 2 4 2 4 2 2" xfId="3887"/>
    <cellStyle name="Вычисление 2 4 2 4 3" xfId="3888"/>
    <cellStyle name="Вычисление 2 4 2 5" xfId="3889"/>
    <cellStyle name="Вычисление 2 4 2 5 2" xfId="3890"/>
    <cellStyle name="Вычисление 2 4 2 5 2 2" xfId="3891"/>
    <cellStyle name="Вычисление 2 4 2 5 3" xfId="3892"/>
    <cellStyle name="Вычисление 2 4 2 6" xfId="3893"/>
    <cellStyle name="Вычисление 2 4 2 6 2" xfId="3894"/>
    <cellStyle name="Вычисление 2 4 2 6 2 2" xfId="3895"/>
    <cellStyle name="Вычисление 2 4 2 6 3" xfId="3896"/>
    <cellStyle name="Вычисление 2 4 2 7" xfId="3897"/>
    <cellStyle name="Вычисление 2 4 2 7 2" xfId="3898"/>
    <cellStyle name="Вычисление 2 4 2 7 2 2" xfId="3899"/>
    <cellStyle name="Вычисление 2 4 2 7 3" xfId="3900"/>
    <cellStyle name="Вычисление 2 4 2 8" xfId="3901"/>
    <cellStyle name="Вычисление 2 4 2 8 2" xfId="3902"/>
    <cellStyle name="Вычисление 2 4 2 8 2 2" xfId="3903"/>
    <cellStyle name="Вычисление 2 4 2 8 3" xfId="3904"/>
    <cellStyle name="Вычисление 2 4 2 9" xfId="3905"/>
    <cellStyle name="Вычисление 2 4 2 9 2" xfId="3906"/>
    <cellStyle name="Вычисление 2 4 2 9 2 2" xfId="3907"/>
    <cellStyle name="Вычисление 2 4 2 9 3" xfId="3908"/>
    <cellStyle name="Вычисление 2 5" xfId="566"/>
    <cellStyle name="Вычисление 2 5 2" xfId="1013"/>
    <cellStyle name="Вычисление 2 5 2 10" xfId="3909"/>
    <cellStyle name="Вычисление 2 5 2 10 2" xfId="3910"/>
    <cellStyle name="Вычисление 2 5 2 10 2 2" xfId="3911"/>
    <cellStyle name="Вычисление 2 5 2 10 3" xfId="3912"/>
    <cellStyle name="Вычисление 2 5 2 11" xfId="3913"/>
    <cellStyle name="Вычисление 2 5 2 11 2" xfId="3914"/>
    <cellStyle name="Вычисление 2 5 2 11 2 2" xfId="3915"/>
    <cellStyle name="Вычисление 2 5 2 11 3" xfId="3916"/>
    <cellStyle name="Вычисление 2 5 2 12" xfId="3917"/>
    <cellStyle name="Вычисление 2 5 2 12 2" xfId="3918"/>
    <cellStyle name="Вычисление 2 5 2 12 2 2" xfId="3919"/>
    <cellStyle name="Вычисление 2 5 2 12 3" xfId="3920"/>
    <cellStyle name="Вычисление 2 5 2 13" xfId="3921"/>
    <cellStyle name="Вычисление 2 5 2 13 2" xfId="3922"/>
    <cellStyle name="Вычисление 2 5 2 13 2 2" xfId="3923"/>
    <cellStyle name="Вычисление 2 5 2 13 3" xfId="3924"/>
    <cellStyle name="Вычисление 2 5 2 14" xfId="3925"/>
    <cellStyle name="Вычисление 2 5 2 14 2" xfId="3926"/>
    <cellStyle name="Вычисление 2 5 2 14 2 2" xfId="3927"/>
    <cellStyle name="Вычисление 2 5 2 14 3" xfId="3928"/>
    <cellStyle name="Вычисление 2 5 2 15" xfId="3929"/>
    <cellStyle name="Вычисление 2 5 2 15 2" xfId="3930"/>
    <cellStyle name="Вычисление 2 5 2 16" xfId="3931"/>
    <cellStyle name="Вычисление 2 5 2 17" xfId="3932"/>
    <cellStyle name="Вычисление 2 5 2 2" xfId="3933"/>
    <cellStyle name="Вычисление 2 5 2 2 2" xfId="3934"/>
    <cellStyle name="Вычисление 2 5 2 2 2 2" xfId="3935"/>
    <cellStyle name="Вычисление 2 5 2 2 2 2 2" xfId="3936"/>
    <cellStyle name="Вычисление 2 5 2 2 2 3" xfId="3937"/>
    <cellStyle name="Вычисление 2 5 2 2 3" xfId="3938"/>
    <cellStyle name="Вычисление 2 5 2 2 3 2" xfId="3939"/>
    <cellStyle name="Вычисление 2 5 2 2 3 2 2" xfId="3940"/>
    <cellStyle name="Вычисление 2 5 2 2 3 3" xfId="3941"/>
    <cellStyle name="Вычисление 2 5 2 2 4" xfId="3942"/>
    <cellStyle name="Вычисление 2 5 2 2 4 2" xfId="3943"/>
    <cellStyle name="Вычисление 2 5 2 2 4 2 2" xfId="3944"/>
    <cellStyle name="Вычисление 2 5 2 2 4 3" xfId="3945"/>
    <cellStyle name="Вычисление 2 5 2 2 5" xfId="3946"/>
    <cellStyle name="Вычисление 2 5 2 2 5 2" xfId="3947"/>
    <cellStyle name="Вычисление 2 5 2 2 6" xfId="3948"/>
    <cellStyle name="Вычисление 2 5 2 3" xfId="3949"/>
    <cellStyle name="Вычисление 2 5 2 3 2" xfId="3950"/>
    <cellStyle name="Вычисление 2 5 2 3 2 2" xfId="3951"/>
    <cellStyle name="Вычисление 2 5 2 3 2 2 2" xfId="3952"/>
    <cellStyle name="Вычисление 2 5 2 3 2 3" xfId="3953"/>
    <cellStyle name="Вычисление 2 5 2 3 3" xfId="3954"/>
    <cellStyle name="Вычисление 2 5 2 3 3 2" xfId="3955"/>
    <cellStyle name="Вычисление 2 5 2 3 3 2 2" xfId="3956"/>
    <cellStyle name="Вычисление 2 5 2 3 3 3" xfId="3957"/>
    <cellStyle name="Вычисление 2 5 2 3 4" xfId="3958"/>
    <cellStyle name="Вычисление 2 5 2 3 4 2" xfId="3959"/>
    <cellStyle name="Вычисление 2 5 2 3 4 2 2" xfId="3960"/>
    <cellStyle name="Вычисление 2 5 2 3 4 3" xfId="3961"/>
    <cellStyle name="Вычисление 2 5 2 3 5" xfId="3962"/>
    <cellStyle name="Вычисление 2 5 2 3 5 2" xfId="3963"/>
    <cellStyle name="Вычисление 2 5 2 3 6" xfId="3964"/>
    <cellStyle name="Вычисление 2 5 2 4" xfId="3965"/>
    <cellStyle name="Вычисление 2 5 2 4 2" xfId="3966"/>
    <cellStyle name="Вычисление 2 5 2 4 2 2" xfId="3967"/>
    <cellStyle name="Вычисление 2 5 2 4 3" xfId="3968"/>
    <cellStyle name="Вычисление 2 5 2 5" xfId="3969"/>
    <cellStyle name="Вычисление 2 5 2 5 2" xfId="3970"/>
    <cellStyle name="Вычисление 2 5 2 5 2 2" xfId="3971"/>
    <cellStyle name="Вычисление 2 5 2 5 3" xfId="3972"/>
    <cellStyle name="Вычисление 2 5 2 6" xfId="3973"/>
    <cellStyle name="Вычисление 2 5 2 6 2" xfId="3974"/>
    <cellStyle name="Вычисление 2 5 2 6 2 2" xfId="3975"/>
    <cellStyle name="Вычисление 2 5 2 6 3" xfId="3976"/>
    <cellStyle name="Вычисление 2 5 2 7" xfId="3977"/>
    <cellStyle name="Вычисление 2 5 2 7 2" xfId="3978"/>
    <cellStyle name="Вычисление 2 5 2 7 2 2" xfId="3979"/>
    <cellStyle name="Вычисление 2 5 2 7 3" xfId="3980"/>
    <cellStyle name="Вычисление 2 5 2 8" xfId="3981"/>
    <cellStyle name="Вычисление 2 5 2 8 2" xfId="3982"/>
    <cellStyle name="Вычисление 2 5 2 8 2 2" xfId="3983"/>
    <cellStyle name="Вычисление 2 5 2 8 3" xfId="3984"/>
    <cellStyle name="Вычисление 2 5 2 9" xfId="3985"/>
    <cellStyle name="Вычисление 2 5 2 9 2" xfId="3986"/>
    <cellStyle name="Вычисление 2 5 2 9 2 2" xfId="3987"/>
    <cellStyle name="Вычисление 2 5 2 9 3" xfId="3988"/>
    <cellStyle name="Вычисление 2 6" xfId="3989"/>
    <cellStyle name="Вычисление 2 6 2" xfId="3990"/>
    <cellStyle name="Вычисление 2 6 2 2" xfId="3991"/>
    <cellStyle name="Вычисление 2 6 2 2 2" xfId="3992"/>
    <cellStyle name="Вычисление 2 6 2 3" xfId="3993"/>
    <cellStyle name="Вычисление 2 6 3" xfId="3994"/>
    <cellStyle name="Вычисление 2 6 3 2" xfId="3995"/>
    <cellStyle name="Вычисление 2 6 3 2 2" xfId="3996"/>
    <cellStyle name="Вычисление 2 6 3 3" xfId="3997"/>
    <cellStyle name="Вычисление 2 6 4" xfId="3998"/>
    <cellStyle name="Вычисление 2 6 4 2" xfId="3999"/>
    <cellStyle name="Вычисление 2 6 4 2 2" xfId="4000"/>
    <cellStyle name="Вычисление 2 6 4 3" xfId="4001"/>
    <cellStyle name="Вычисление 2 6 5" xfId="4002"/>
    <cellStyle name="Вычисление 2 6 5 2" xfId="4003"/>
    <cellStyle name="Вычисление 2 6 6" xfId="4004"/>
    <cellStyle name="Вычисление 2 7" xfId="4005"/>
    <cellStyle name="Вычисление 2 7 2" xfId="4006"/>
    <cellStyle name="Вычисление 2 7 2 2" xfId="4007"/>
    <cellStyle name="Вычисление 2 7 2 2 2" xfId="4008"/>
    <cellStyle name="Вычисление 2 7 2 3" xfId="4009"/>
    <cellStyle name="Вычисление 2 7 3" xfId="4010"/>
    <cellStyle name="Вычисление 2 7 3 2" xfId="4011"/>
    <cellStyle name="Вычисление 2 7 3 2 2" xfId="4012"/>
    <cellStyle name="Вычисление 2 7 3 3" xfId="4013"/>
    <cellStyle name="Вычисление 2 7 4" xfId="4014"/>
    <cellStyle name="Вычисление 2 7 4 2" xfId="4015"/>
    <cellStyle name="Вычисление 2 7 4 2 2" xfId="4016"/>
    <cellStyle name="Вычисление 2 7 4 3" xfId="4017"/>
    <cellStyle name="Вычисление 2 7 5" xfId="4018"/>
    <cellStyle name="Вычисление 2 7 5 2" xfId="4019"/>
    <cellStyle name="Вычисление 2 7 6" xfId="4020"/>
    <cellStyle name="Вычисление 2 8" xfId="4021"/>
    <cellStyle name="Вычисление 2 8 2" xfId="4022"/>
    <cellStyle name="Вычисление 2 8 2 2" xfId="4023"/>
    <cellStyle name="Вычисление 2 8 3" xfId="4024"/>
    <cellStyle name="Вычисление 2 9" xfId="4025"/>
    <cellStyle name="Вычисление 2 9 2" xfId="4026"/>
    <cellStyle name="Вычисление 2 9 2 2" xfId="4027"/>
    <cellStyle name="Вычисление 2 9 3" xfId="4028"/>
    <cellStyle name="Вычисление 3" xfId="451"/>
    <cellStyle name="Гиперссылка 2" xfId="88"/>
    <cellStyle name="Гиперссылка 2 2" xfId="289"/>
    <cellStyle name="Гиперссылка 2 2 2" xfId="1077"/>
    <cellStyle name="Гиперссылка 2 3" xfId="758"/>
    <cellStyle name="Гиперссылка 2 3 2" xfId="1194"/>
    <cellStyle name="Денежный 2" xfId="89"/>
    <cellStyle name="Денежный 2 2" xfId="90"/>
    <cellStyle name="Денежный 2 2 2" xfId="424"/>
    <cellStyle name="Денежный 2 2 2 2" xfId="874"/>
    <cellStyle name="Денежный 2 2 2 3" xfId="1079"/>
    <cellStyle name="Денежный 2 2 3" xfId="622"/>
    <cellStyle name="Денежный 2 2 3 2" xfId="1196"/>
    <cellStyle name="Денежный 2 3" xfId="528"/>
    <cellStyle name="Денежный 2 3 2" xfId="873"/>
    <cellStyle name="Денежный 2 3 3" xfId="1078"/>
    <cellStyle name="Денежный 2 4" xfId="592"/>
    <cellStyle name="Денежный 2 4 2" xfId="1195"/>
    <cellStyle name="Денежный 2 4 3" xfId="1517"/>
    <cellStyle name="Денежный 3" xfId="91"/>
    <cellStyle name="Денежный 3 2" xfId="92"/>
    <cellStyle name="Денежный 3 2 2" xfId="244"/>
    <cellStyle name="Денежный 3 2 2 2" xfId="876"/>
    <cellStyle name="Денежный 3 2 2 3" xfId="1081"/>
    <cellStyle name="Денежный 3 2 3" xfId="751"/>
    <cellStyle name="Денежный 3 2 3 2" xfId="1198"/>
    <cellStyle name="Денежный 3 2 3 3" xfId="1518"/>
    <cellStyle name="Денежный 3 2 4" xfId="1002"/>
    <cellStyle name="Денежный 3 2 4 2" xfId="1515"/>
    <cellStyle name="Денежный 3 2 4 3" xfId="1492"/>
    <cellStyle name="Денежный 3 2 5" xfId="1338"/>
    <cellStyle name="Денежный 3 3" xfId="249"/>
    <cellStyle name="Денежный 3 3 2" xfId="875"/>
    <cellStyle name="Денежный 3 3 3" xfId="1080"/>
    <cellStyle name="Денежный 3 4" xfId="588"/>
    <cellStyle name="Денежный 3 4 2" xfId="1197"/>
    <cellStyle name="Денежный 3 4 3" xfId="1519"/>
    <cellStyle name="Денежный 3 5" xfId="1003"/>
    <cellStyle name="Денежный 3 5 2" xfId="1514"/>
    <cellStyle name="Денежный 3 5 3" xfId="1493"/>
    <cellStyle name="Денежный 3 6" xfId="1368"/>
    <cellStyle name="Заголовок 1" xfId="208" builtinId="16" customBuiltin="1"/>
    <cellStyle name="Заголовок 1 2" xfId="93"/>
    <cellStyle name="Заголовок 1 2 2" xfId="247"/>
    <cellStyle name="Заголовок 1 2 3" xfId="570"/>
    <cellStyle name="Заголовок 1 3" xfId="442"/>
    <cellStyle name="Заголовок 2" xfId="209" builtinId="17" customBuiltin="1"/>
    <cellStyle name="Заголовок 2 2" xfId="94"/>
    <cellStyle name="Заголовок 2 2 2" xfId="526"/>
    <cellStyle name="Заголовок 2 2 3" xfId="591"/>
    <cellStyle name="Заголовок 2 3" xfId="443"/>
    <cellStyle name="Заголовок 3" xfId="210" builtinId="18" customBuiltin="1"/>
    <cellStyle name="Заголовок 3 2" xfId="95"/>
    <cellStyle name="Заголовок 3 2 2" xfId="508"/>
    <cellStyle name="Заголовок 3 2 3" xfId="812"/>
    <cellStyle name="Заголовок 3 3" xfId="444"/>
    <cellStyle name="Заголовок 4" xfId="211" builtinId="19" customBuiltin="1"/>
    <cellStyle name="Заголовок 4 2" xfId="96"/>
    <cellStyle name="Заголовок 4 2 2" xfId="396"/>
    <cellStyle name="Заголовок 4 2 3" xfId="753"/>
    <cellStyle name="Заголовок 4 3" xfId="445"/>
    <cellStyle name="Итог" xfId="223" builtinId="25" customBuiltin="1"/>
    <cellStyle name="Итог 2" xfId="97"/>
    <cellStyle name="Итог 2 10" xfId="4029"/>
    <cellStyle name="Итог 2 10 2" xfId="4030"/>
    <cellStyle name="Итог 2 10 2 2" xfId="4031"/>
    <cellStyle name="Итог 2 10 3" xfId="4032"/>
    <cellStyle name="Итог 2 11" xfId="4033"/>
    <cellStyle name="Итог 2 11 2" xfId="4034"/>
    <cellStyle name="Итог 2 11 2 2" xfId="4035"/>
    <cellStyle name="Итог 2 11 3" xfId="4036"/>
    <cellStyle name="Итог 2 12" xfId="4037"/>
    <cellStyle name="Итог 2 12 2" xfId="4038"/>
    <cellStyle name="Итог 2 12 2 2" xfId="4039"/>
    <cellStyle name="Итог 2 12 3" xfId="4040"/>
    <cellStyle name="Итог 2 13" xfId="4041"/>
    <cellStyle name="Итог 2 13 2" xfId="4042"/>
    <cellStyle name="Итог 2 13 2 2" xfId="4043"/>
    <cellStyle name="Итог 2 13 3" xfId="4044"/>
    <cellStyle name="Итог 2 14" xfId="4045"/>
    <cellStyle name="Итог 2 14 2" xfId="4046"/>
    <cellStyle name="Итог 2 14 2 2" xfId="4047"/>
    <cellStyle name="Итог 2 14 3" xfId="4048"/>
    <cellStyle name="Итог 2 15" xfId="4049"/>
    <cellStyle name="Итог 2 15 2" xfId="4050"/>
    <cellStyle name="Итог 2 15 2 2" xfId="4051"/>
    <cellStyle name="Итог 2 15 3" xfId="4052"/>
    <cellStyle name="Итог 2 16" xfId="4053"/>
    <cellStyle name="Итог 2 16 2" xfId="4054"/>
    <cellStyle name="Итог 2 16 2 2" xfId="4055"/>
    <cellStyle name="Итог 2 16 3" xfId="4056"/>
    <cellStyle name="Итог 2 17" xfId="4057"/>
    <cellStyle name="Итог 2 17 2" xfId="4058"/>
    <cellStyle name="Итог 2 18" xfId="4059"/>
    <cellStyle name="Итог 2 19" xfId="4060"/>
    <cellStyle name="Итог 2 2" xfId="378"/>
    <cellStyle name="Итог 2 3" xfId="724"/>
    <cellStyle name="Итог 2 4" xfId="4061"/>
    <cellStyle name="Итог 2 4 2" xfId="4062"/>
    <cellStyle name="Итог 2 4 2 2" xfId="4063"/>
    <cellStyle name="Итог 2 4 2 2 2" xfId="4064"/>
    <cellStyle name="Итог 2 4 2 3" xfId="4065"/>
    <cellStyle name="Итог 2 4 3" xfId="4066"/>
    <cellStyle name="Итог 2 4 3 2" xfId="4067"/>
    <cellStyle name="Итог 2 4 3 2 2" xfId="4068"/>
    <cellStyle name="Итог 2 4 3 3" xfId="4069"/>
    <cellStyle name="Итог 2 4 4" xfId="4070"/>
    <cellStyle name="Итог 2 4 4 2" xfId="4071"/>
    <cellStyle name="Итог 2 4 4 2 2" xfId="4072"/>
    <cellStyle name="Итог 2 4 4 3" xfId="4073"/>
    <cellStyle name="Итог 2 4 5" xfId="4074"/>
    <cellStyle name="Итог 2 4 5 2" xfId="4075"/>
    <cellStyle name="Итог 2 4 6" xfId="4076"/>
    <cellStyle name="Итог 2 5" xfId="4077"/>
    <cellStyle name="Итог 2 5 2" xfId="4078"/>
    <cellStyle name="Итог 2 5 2 2" xfId="4079"/>
    <cellStyle name="Итог 2 5 2 2 2" xfId="4080"/>
    <cellStyle name="Итог 2 5 2 3" xfId="4081"/>
    <cellStyle name="Итог 2 5 3" xfId="4082"/>
    <cellStyle name="Итог 2 5 3 2" xfId="4083"/>
    <cellStyle name="Итог 2 5 3 2 2" xfId="4084"/>
    <cellStyle name="Итог 2 5 3 3" xfId="4085"/>
    <cellStyle name="Итог 2 5 4" xfId="4086"/>
    <cellStyle name="Итог 2 5 4 2" xfId="4087"/>
    <cellStyle name="Итог 2 5 4 2 2" xfId="4088"/>
    <cellStyle name="Итог 2 5 4 3" xfId="4089"/>
    <cellStyle name="Итог 2 5 5" xfId="4090"/>
    <cellStyle name="Итог 2 5 5 2" xfId="4091"/>
    <cellStyle name="Итог 2 5 6" xfId="4092"/>
    <cellStyle name="Итог 2 6" xfId="4093"/>
    <cellStyle name="Итог 2 6 2" xfId="4094"/>
    <cellStyle name="Итог 2 6 2 2" xfId="4095"/>
    <cellStyle name="Итог 2 6 3" xfId="4096"/>
    <cellStyle name="Итог 2 7" xfId="4097"/>
    <cellStyle name="Итог 2 7 2" xfId="4098"/>
    <cellStyle name="Итог 2 7 2 2" xfId="4099"/>
    <cellStyle name="Итог 2 7 3" xfId="4100"/>
    <cellStyle name="Итог 2 8" xfId="4101"/>
    <cellStyle name="Итог 2 8 2" xfId="4102"/>
    <cellStyle name="Итог 2 8 2 2" xfId="4103"/>
    <cellStyle name="Итог 2 8 3" xfId="4104"/>
    <cellStyle name="Итог 2 9" xfId="4105"/>
    <cellStyle name="Итог 2 9 2" xfId="4106"/>
    <cellStyle name="Итог 2 9 2 2" xfId="4107"/>
    <cellStyle name="Итог 2 9 3" xfId="4108"/>
    <cellStyle name="Итог 3" xfId="457"/>
    <cellStyle name="Контрольная ячейка" xfId="219" builtinId="23" customBuiltin="1"/>
    <cellStyle name="Контрольная ячейка 2" xfId="98"/>
    <cellStyle name="Контрольная ячейка 2 2" xfId="99"/>
    <cellStyle name="Контрольная ячейка 2 2 2" xfId="430"/>
    <cellStyle name="Контрольная ячейка 2 2 3" xfId="645"/>
    <cellStyle name="Контрольная ячейка 2 3" xfId="290"/>
    <cellStyle name="Контрольная ячейка 2 3 2" xfId="1085"/>
    <cellStyle name="Контрольная ячейка 2 4" xfId="601"/>
    <cellStyle name="Контрольная ячейка 2 4 2" xfId="1199"/>
    <cellStyle name="Контрольная ячейка 3" xfId="453"/>
    <cellStyle name="Название" xfId="207" builtinId="15" customBuiltin="1"/>
    <cellStyle name="Название 2" xfId="100"/>
    <cellStyle name="Название 2 2" xfId="426"/>
    <cellStyle name="Название 2 3" xfId="635"/>
    <cellStyle name="Название 3" xfId="441"/>
    <cellStyle name="Нейтральный" xfId="214" builtinId="28" customBuiltin="1"/>
    <cellStyle name="Нейтральный 2" xfId="101"/>
    <cellStyle name="Нейтральный 2 2" xfId="102"/>
    <cellStyle name="Нейтральный 2 2 2" xfId="531"/>
    <cellStyle name="Нейтральный 2 2 3" xfId="788"/>
    <cellStyle name="Нейтральный 2 3" xfId="413"/>
    <cellStyle name="Нейтральный 2 3 2" xfId="1087"/>
    <cellStyle name="Нейтральный 2 4" xfId="595"/>
    <cellStyle name="Нейтральный 2 4 2" xfId="1200"/>
    <cellStyle name="Нейтральный 3" xfId="448"/>
    <cellStyle name="Обычный" xfId="0" builtinId="0"/>
    <cellStyle name="Обычный 10" xfId="103"/>
    <cellStyle name="Обычный 10 2" xfId="104"/>
    <cellStyle name="Обычный 10 2 2" xfId="536"/>
    <cellStyle name="Обычный 10 2 2 2" xfId="877"/>
    <cellStyle name="Обычный 10 2 3" xfId="608"/>
    <cellStyle name="Обычный 10 3" xfId="334"/>
    <cellStyle name="Обычный 10 3 2" xfId="1089"/>
    <cellStyle name="Обычный 10 4" xfId="505"/>
    <cellStyle name="Обычный 10 4 2" xfId="105"/>
    <cellStyle name="Обычный 10 4 2 2" xfId="106"/>
    <cellStyle name="Обычный 10 4 2 2 2" xfId="402"/>
    <cellStyle name="Обычный 10 4 2 2 2 2" xfId="878"/>
    <cellStyle name="Обычный 10 4 2 2 3" xfId="737"/>
    <cellStyle name="Обычный 10 4 2 3" xfId="336"/>
    <cellStyle name="Обычный 10 4 2 3 2" xfId="1090"/>
    <cellStyle name="Обычный 10 4 2 4" xfId="340"/>
    <cellStyle name="Обычный 10 4 2 4 2" xfId="1202"/>
    <cellStyle name="Обычный 10 4 2 5" xfId="811"/>
    <cellStyle name="Обычный 10 4 2_2 Потребность перечень на 2016 год ЛПО" xfId="959"/>
    <cellStyle name="Обычный 10 4 3" xfId="1201"/>
    <cellStyle name="Обычный 10 4 4" xfId="1280"/>
    <cellStyle name="Обычный 10 4 5" xfId="1279"/>
    <cellStyle name="Обычный 10 4 6" xfId="1005"/>
    <cellStyle name="Обычный 10 4 7" xfId="1278"/>
    <cellStyle name="Обычный 10 4 8" xfId="1004"/>
    <cellStyle name="Обычный 10 4 9" xfId="1351"/>
    <cellStyle name="Обычный 10 5" xfId="616"/>
    <cellStyle name="Обычный 10_2 Потребность перечень на 2016 год ЛПО" xfId="960"/>
    <cellStyle name="Обычный 11" xfId="107"/>
    <cellStyle name="Обычный 11 2" xfId="108"/>
    <cellStyle name="Обычный 11 2 2" xfId="350"/>
    <cellStyle name="Обычный 11 2 2 2" xfId="879"/>
    <cellStyle name="Обычный 11 2 3" xfId="590"/>
    <cellStyle name="Обычный 11 3" xfId="339"/>
    <cellStyle name="Обычный 11 3 2" xfId="1093"/>
    <cellStyle name="Обычный 11 4" xfId="516"/>
    <cellStyle name="Обычный 11 4 2" xfId="1203"/>
    <cellStyle name="Обычный 11 5" xfId="757"/>
    <cellStyle name="Обычный 11_2 Потребность перечень на 2016 год ЛПО" xfId="961"/>
    <cellStyle name="Обычный 12" xfId="109"/>
    <cellStyle name="Обычный 12 2" xfId="110"/>
    <cellStyle name="Обычный 12 2 2" xfId="272"/>
    <cellStyle name="Обычный 12 2 2 2" xfId="880"/>
    <cellStyle name="Обычный 12 2 3" xfId="625"/>
    <cellStyle name="Обычный 12 3" xfId="341"/>
    <cellStyle name="Обычный 12 3 2" xfId="1095"/>
    <cellStyle name="Обычный 12 4" xfId="338"/>
    <cellStyle name="Обычный 12 4 2" xfId="1204"/>
    <cellStyle name="Обычный 12 5" xfId="805"/>
    <cellStyle name="Обычный 12_2 Потребность перечень на 2016 год ЛПО" xfId="962"/>
    <cellStyle name="Обычный 13" xfId="111"/>
    <cellStyle name="Обычный 13 2" xfId="112"/>
    <cellStyle name="Обычный 13 2 2" xfId="292"/>
    <cellStyle name="Обычный 13 2 2 2" xfId="881"/>
    <cellStyle name="Обычный 13 2 3" xfId="632"/>
    <cellStyle name="Обычный 13 3" xfId="343"/>
    <cellStyle name="Обычный 13 3 2" xfId="1097"/>
    <cellStyle name="Обычный 13 4" xfId="269"/>
    <cellStyle name="Обычный 13 4 2" xfId="1205"/>
    <cellStyle name="Обычный 13 5" xfId="782"/>
    <cellStyle name="Обычный 13_2 Потребность перечень на 2016 год ЛПО" xfId="963"/>
    <cellStyle name="Обычный 14" xfId="113"/>
    <cellStyle name="Обычный 14 2" xfId="114"/>
    <cellStyle name="Обычный 14 2 2" xfId="415"/>
    <cellStyle name="Обычный 14 2 2 2" xfId="882"/>
    <cellStyle name="Обычный 14 2 3" xfId="765"/>
    <cellStyle name="Обычный 14 3" xfId="346"/>
    <cellStyle name="Обычный 14 3 2" xfId="1099"/>
    <cellStyle name="Обычный 14 4" xfId="380"/>
    <cellStyle name="Обычный 14 4 2" xfId="1206"/>
    <cellStyle name="Обычный 14 5" xfId="572"/>
    <cellStyle name="Обычный 14_2 Потребность перечень на 2016 год ЛПО" xfId="964"/>
    <cellStyle name="Обычный 15" xfId="115"/>
    <cellStyle name="Обычный 15 2" xfId="116"/>
    <cellStyle name="Обычный 15 2 2" xfId="527"/>
    <cellStyle name="Обычный 15 2 2 2" xfId="883"/>
    <cellStyle name="Обычный 15 2 3" xfId="706"/>
    <cellStyle name="Обычный 15 3" xfId="348"/>
    <cellStyle name="Обычный 15 3 2" xfId="1101"/>
    <cellStyle name="Обычный 15 4" xfId="262"/>
    <cellStyle name="Обычный 15 4 2" xfId="1207"/>
    <cellStyle name="Обычный 15 5" xfId="662"/>
    <cellStyle name="Обычный 15_2 Потребность перечень на 2016 год ЛПО" xfId="965"/>
    <cellStyle name="Обычный 16" xfId="117"/>
    <cellStyle name="Обычный 16 2" xfId="118"/>
    <cellStyle name="Обычный 16 2 2" xfId="405"/>
    <cellStyle name="Обычный 16 2 2 2" xfId="884"/>
    <cellStyle name="Обычный 16 2 3" xfId="786"/>
    <cellStyle name="Обычный 16 3" xfId="351"/>
    <cellStyle name="Обычный 16 3 2" xfId="1104"/>
    <cellStyle name="Обычный 16 4" xfId="256"/>
    <cellStyle name="Обычный 16 4 2" xfId="1208"/>
    <cellStyle name="Обычный 16 5" xfId="777"/>
    <cellStyle name="Обычный 16_2 Потребность перечень на 2016 год ЛПО" xfId="966"/>
    <cellStyle name="Обычный 17" xfId="119"/>
    <cellStyle name="Обычный 17 2" xfId="353"/>
    <cellStyle name="Обычный 17 2 2" xfId="1105"/>
    <cellStyle name="Обычный 17 3" xfId="418"/>
    <cellStyle name="Обычный 17 3 2" xfId="1209"/>
    <cellStyle name="Обычный 17 4" xfId="726"/>
    <cellStyle name="Обычный 18" xfId="120"/>
    <cellStyle name="Обычный 18 2" xfId="354"/>
    <cellStyle name="Обычный 18 2 2" xfId="1106"/>
    <cellStyle name="Обычный 18 3" xfId="357"/>
    <cellStyle name="Обычный 18 3 2" xfId="1210"/>
    <cellStyle name="Обычный 18 4" xfId="657"/>
    <cellStyle name="Обычный 19" xfId="121"/>
    <cellStyle name="Обычный 19 2" xfId="355"/>
    <cellStyle name="Обычный 19 2 2" xfId="1107"/>
    <cellStyle name="Обычный 19 3" xfId="302"/>
    <cellStyle name="Обычный 19 3 2" xfId="1211"/>
    <cellStyle name="Обычный 19 4" xfId="808"/>
    <cellStyle name="Обычный 2" xfId="122"/>
    <cellStyle name="Обычный 2 2" xfId="123"/>
    <cellStyle name="Обычный 2 2 2" xfId="124"/>
    <cellStyle name="Обычный 2 2 2 2" xfId="515"/>
    <cellStyle name="Обычный 2 2 2 3" xfId="630"/>
    <cellStyle name="Обычный 2 2 3" xfId="230"/>
    <cellStyle name="Обычный 2 2 3 2" xfId="524"/>
    <cellStyle name="Обычный 2 2 3 2 2" xfId="1110"/>
    <cellStyle name="Обычный 2 2 3 3" xfId="644"/>
    <cellStyle name="Обычный 2 2 3 3 2" xfId="1212"/>
    <cellStyle name="Обычный 2 2 4" xfId="386"/>
    <cellStyle name="Обычный 2 2 5" xfId="606"/>
    <cellStyle name="Обычный 2 2 6" xfId="1582"/>
    <cellStyle name="Обычный 2 3" xfId="231"/>
    <cellStyle name="Обычный 2 3 2" xfId="125"/>
    <cellStyle name="Обычный 2 3 2 2" xfId="493"/>
    <cellStyle name="Обычный 2 3 2 3" xfId="647"/>
    <cellStyle name="Обычный 2 3 3" xfId="483"/>
    <cellStyle name="Обычный 2 3 3 2" xfId="1111"/>
    <cellStyle name="Обычный 2 3 4" xfId="436"/>
    <cellStyle name="Обычный 2 3 4 2" xfId="1213"/>
    <cellStyle name="Обычный 2 3 5" xfId="785"/>
    <cellStyle name="Обычный 2 3_2 Потребность перечень на 2016 год ЛПО" xfId="967"/>
    <cellStyle name="Обычный 2 4" xfId="280"/>
    <cellStyle name="Обычный 2 4 2" xfId="1584"/>
    <cellStyle name="Обычный 2 5" xfId="707"/>
    <cellStyle name="Обычный 2 6" xfId="126"/>
    <cellStyle name="Обычный 2 6 2" xfId="127"/>
    <cellStyle name="Обычный 2 6 2 2" xfId="398"/>
    <cellStyle name="Обычный 2 6 2 3" xfId="815"/>
    <cellStyle name="Обычный 2 6 3" xfId="403"/>
    <cellStyle name="Обычный 2 6 3 2" xfId="1113"/>
    <cellStyle name="Обычный 2 6 4" xfId="673"/>
    <cellStyle name="Обычный 2 6 4 2" xfId="1214"/>
    <cellStyle name="Обычный 20" xfId="128"/>
    <cellStyle name="Обычный 20 2" xfId="362"/>
    <cellStyle name="Обычный 20 2 2" xfId="1115"/>
    <cellStyle name="Обычный 20 3" xfId="421"/>
    <cellStyle name="Обычный 20 3 2" xfId="1215"/>
    <cellStyle name="Обычный 20 4" xfId="582"/>
    <cellStyle name="Обычный 21" xfId="129"/>
    <cellStyle name="Обычный 21 2" xfId="363"/>
    <cellStyle name="Обычный 21 2 2" xfId="1116"/>
    <cellStyle name="Обычный 21 3" xfId="352"/>
    <cellStyle name="Обычный 21 3 2" xfId="1216"/>
    <cellStyle name="Обычный 21 4" xfId="584"/>
    <cellStyle name="Обычный 22" xfId="234"/>
    <cellStyle name="Обычный 22 2" xfId="486"/>
    <cellStyle name="Обычный 22 2 2" xfId="1117"/>
    <cellStyle name="Обычный 22 3" xfId="420"/>
    <cellStyle name="Обычный 22 3 2" xfId="1217"/>
    <cellStyle name="Обычный 22 4" xfId="720"/>
    <cellStyle name="Обычный 23" xfId="383"/>
    <cellStyle name="Обычный 23 2" xfId="1192"/>
    <cellStyle name="Обычный 24" xfId="563"/>
    <cellStyle name="Обычный 25" xfId="626"/>
    <cellStyle name="Обычный 26" xfId="1579"/>
    <cellStyle name="Обычный 27" xfId="1513"/>
    <cellStyle name="Обычный 27 2" xfId="4109"/>
    <cellStyle name="Обычный 28" xfId="1512"/>
    <cellStyle name="Обычный 28 2" xfId="4110"/>
    <cellStyle name="Обычный 29" xfId="1585"/>
    <cellStyle name="Обычный 3" xfId="130"/>
    <cellStyle name="Обычный 3 2" xfId="131"/>
    <cellStyle name="Обычный 3 2 2" xfId="489"/>
    <cellStyle name="Обычный 3 2 3" xfId="748"/>
    <cellStyle name="Обычный 3 3" xfId="132"/>
    <cellStyle name="Обычный 3 3 2" xfId="356"/>
    <cellStyle name="Обычный 3 3 3" xfId="703"/>
    <cellStyle name="Обычный 3 4" xfId="422"/>
    <cellStyle name="Обычный 3 4 2" xfId="1118"/>
    <cellStyle name="Обычный 3 5" xfId="618"/>
    <cellStyle name="Обычный 3 5 2" xfId="1218"/>
    <cellStyle name="Обычный 30" xfId="1594"/>
    <cellStyle name="Обычный 31" xfId="1596"/>
    <cellStyle name="Обычный 32" xfId="1598"/>
    <cellStyle name="Обычный 34" xfId="1601"/>
    <cellStyle name="Обычный 4" xfId="133"/>
    <cellStyle name="Обычный 4 10" xfId="1583"/>
    <cellStyle name="Обычный 4 2" xfId="134"/>
    <cellStyle name="Обычный 4 2 2" xfId="135"/>
    <cellStyle name="Обычный 4 2 2 2" xfId="265"/>
    <cellStyle name="Обычный 4 2 2 2 2" xfId="886"/>
    <cellStyle name="Обычный 4 2 2 3" xfId="620"/>
    <cellStyle name="Обычный 4 2 3" xfId="368"/>
    <cellStyle name="Обычный 4 2 3 2" xfId="1120"/>
    <cellStyle name="Обычный 4 2 4" xfId="504"/>
    <cellStyle name="Обычный 4 2 4 2" xfId="1219"/>
    <cellStyle name="Обычный 4 2 5" xfId="784"/>
    <cellStyle name="Обычный 4 2_2 Потребность перечень на 2016 год ЛПО" xfId="968"/>
    <cellStyle name="Обычный 4 3" xfId="136"/>
    <cellStyle name="Обычный 4 3 2" xfId="137"/>
    <cellStyle name="Обычный 4 3 2 2" xfId="251"/>
    <cellStyle name="Обычный 4 3 2 2 2" xfId="887"/>
    <cellStyle name="Обычный 4 3 2 3" xfId="739"/>
    <cellStyle name="Обычный 4 3 3" xfId="401"/>
    <cellStyle name="Обычный 4 3 3 2" xfId="1122"/>
    <cellStyle name="Обычный 4 3 4" xfId="800"/>
    <cellStyle name="Обычный 4 3 4 2" xfId="1220"/>
    <cellStyle name="Обычный 4 3_2 Потребность перечень на 2016 год ЛПО" xfId="969"/>
    <cellStyle name="Обычный 4 4" xfId="332"/>
    <cellStyle name="Обычный 4 4 2" xfId="885"/>
    <cellStyle name="Обычный 4 5" xfId="658"/>
    <cellStyle name="Обычный 4 6" xfId="1586"/>
    <cellStyle name="Обычный 4 7" xfId="1592"/>
    <cellStyle name="Обычный 4 8" xfId="1581"/>
    <cellStyle name="Обычный 4 9" xfId="1593"/>
    <cellStyle name="Обычный 4_2 Потребность перечень на 2016 год ЛПО" xfId="970"/>
    <cellStyle name="Обычный 43" xfId="4111"/>
    <cellStyle name="Обычный 5" xfId="138"/>
    <cellStyle name="Обычный 5 2" xfId="139"/>
    <cellStyle name="Обычный 5 2 2" xfId="496"/>
    <cellStyle name="Обычный 5 2 3" xfId="731"/>
    <cellStyle name="Обычный 5 3" xfId="140"/>
    <cellStyle name="Обычный 5 3 2" xfId="498"/>
    <cellStyle name="Обычный 5 3 2 2" xfId="888"/>
    <cellStyle name="Обычный 5 3 3" xfId="642"/>
    <cellStyle name="Обычный 5 4" xfId="371"/>
    <cellStyle name="Обычный 5 4 2" xfId="1123"/>
    <cellStyle name="Обычный 5 5" xfId="433"/>
    <cellStyle name="Обычный 5 5 2" xfId="1221"/>
    <cellStyle name="Обычный 5 6" xfId="809"/>
    <cellStyle name="Обычный 5 7" xfId="1587"/>
    <cellStyle name="Обычный 5_2 Потребность перечень на 2016 год ЛПО" xfId="971"/>
    <cellStyle name="Обычный 6" xfId="232"/>
    <cellStyle name="Обычный 6 2" xfId="141"/>
    <cellStyle name="Обычный 6 2 2" xfId="142"/>
    <cellStyle name="Обычный 6 2 2 2" xfId="488"/>
    <cellStyle name="Обычный 6 2 2 3" xfId="612"/>
    <cellStyle name="Обычный 6 2 3" xfId="266"/>
    <cellStyle name="Обычный 6 2 3 2" xfId="1127"/>
    <cellStyle name="Обычный 6 2 4" xfId="771"/>
    <cellStyle name="Обычный 6 2 4 2" xfId="1223"/>
    <cellStyle name="Обычный 6 3" xfId="143"/>
    <cellStyle name="Обычный 6 3 2" xfId="494"/>
    <cellStyle name="Обычный 6 3 3" xfId="769"/>
    <cellStyle name="Обычный 6 4" xfId="484"/>
    <cellStyle name="Обычный 6 4 2" xfId="1126"/>
    <cellStyle name="Обычный 6 5" xfId="335"/>
    <cellStyle name="Обычный 6 5 2" xfId="1222"/>
    <cellStyle name="Обычный 6 6" xfId="709"/>
    <cellStyle name="Обычный 6 7" xfId="1588"/>
    <cellStyle name="Обычный 6_2 Потребность перечень на 2016 год ЛПО" xfId="972"/>
    <cellStyle name="Обычный 7" xfId="239"/>
    <cellStyle name="Обычный 7 2" xfId="144"/>
    <cellStyle name="Обычный 7 2 2" xfId="145"/>
    <cellStyle name="Обычный 7 2 2 2" xfId="241"/>
    <cellStyle name="Обычный 7 2 2 3" xfId="655"/>
    <cellStyle name="Обычный 7 2 3" xfId="365"/>
    <cellStyle name="Обычный 7 2 3 2" xfId="1129"/>
    <cellStyle name="Обычный 7 2 4" xfId="816"/>
    <cellStyle name="Обычный 7 2 4 2" xfId="1224"/>
    <cellStyle name="Обычный 7 3" xfId="146"/>
    <cellStyle name="Обычный 7 3 2" xfId="301"/>
    <cellStyle name="Обычный 7 3 3" xfId="677"/>
    <cellStyle name="Обычный 7 4" xfId="1006"/>
    <cellStyle name="Обычный 7 5" xfId="1589"/>
    <cellStyle name="Обычный 8" xfId="147"/>
    <cellStyle name="Обычный 8 2" xfId="148"/>
    <cellStyle name="Обычный 8 2 2" xfId="377"/>
    <cellStyle name="Обычный 8 2 2 2" xfId="889"/>
    <cellStyle name="Обычный 8 2 3" xfId="679"/>
    <cellStyle name="Обычный 8 3" xfId="379"/>
    <cellStyle name="Обычный 8 3 2" xfId="1132"/>
    <cellStyle name="Обычный 8 4" xfId="373"/>
    <cellStyle name="Обычный 8 4 2" xfId="1225"/>
    <cellStyle name="Обычный 8 5" xfId="678"/>
    <cellStyle name="Обычный 8 6" xfId="1590"/>
    <cellStyle name="Обычный 8_2 Потребность перечень на 2016 год ЛПО" xfId="975"/>
    <cellStyle name="Обычный 9" xfId="149"/>
    <cellStyle name="Обычный 9 2" xfId="150"/>
    <cellStyle name="Обычный 9 2 2" xfId="502"/>
    <cellStyle name="Обычный 9 2 2 2" xfId="890"/>
    <cellStyle name="Обычный 9 2 3" xfId="681"/>
    <cellStyle name="Обычный 9 3" xfId="381"/>
    <cellStyle name="Обычный 9 3 2" xfId="1133"/>
    <cellStyle name="Обычный 9 4" xfId="276"/>
    <cellStyle name="Обычный 9 4 2" xfId="1226"/>
    <cellStyle name="Обычный 9 5" xfId="680"/>
    <cellStyle name="Обычный 9_2 Потребность перечень на 2016 год ЛПО" xfId="976"/>
    <cellStyle name="Обычный_Лист1" xfId="151"/>
    <cellStyle name="Плохой" xfId="213" builtinId="27" customBuiltin="1"/>
    <cellStyle name="Плохой 2" xfId="152"/>
    <cellStyle name="Плохой 2 2" xfId="153"/>
    <cellStyle name="Плохой 2 2 2" xfId="512"/>
    <cellStyle name="Плохой 2 2 3" xfId="683"/>
    <cellStyle name="Плохой 2 3" xfId="300"/>
    <cellStyle name="Плохой 2 3 2" xfId="1137"/>
    <cellStyle name="Плохой 2 4" xfId="682"/>
    <cellStyle name="Плохой 2 4 2" xfId="1227"/>
    <cellStyle name="Плохой 3" xfId="447"/>
    <cellStyle name="Пояснение" xfId="222" builtinId="53" customBuiltin="1"/>
    <cellStyle name="Пояснение 2" xfId="154"/>
    <cellStyle name="Пояснение 2 2" xfId="487"/>
    <cellStyle name="Пояснение 2 3" xfId="684"/>
    <cellStyle name="Пояснение 3" xfId="456"/>
    <cellStyle name="Примечание" xfId="221" builtinId="10" customBuiltin="1"/>
    <cellStyle name="Примечание 2" xfId="155"/>
    <cellStyle name="Примечание 2 10" xfId="4112"/>
    <cellStyle name="Примечание 2 10 2" xfId="4113"/>
    <cellStyle name="Примечание 2 10 2 2" xfId="4114"/>
    <cellStyle name="Примечание 2 10 3" xfId="4115"/>
    <cellStyle name="Примечание 2 11" xfId="4116"/>
    <cellStyle name="Примечание 2 11 2" xfId="4117"/>
    <cellStyle name="Примечание 2 11 2 2" xfId="4118"/>
    <cellStyle name="Примечание 2 11 3" xfId="4119"/>
    <cellStyle name="Примечание 2 12" xfId="4120"/>
    <cellStyle name="Примечание 2 12 2" xfId="4121"/>
    <cellStyle name="Примечание 2 12 2 2" xfId="4122"/>
    <cellStyle name="Примечание 2 12 3" xfId="4123"/>
    <cellStyle name="Примечание 2 13" xfId="4124"/>
    <cellStyle name="Примечание 2 13 2" xfId="4125"/>
    <cellStyle name="Примечание 2 13 2 2" xfId="4126"/>
    <cellStyle name="Примечание 2 13 3" xfId="4127"/>
    <cellStyle name="Примечание 2 14" xfId="4128"/>
    <cellStyle name="Примечание 2 14 2" xfId="4129"/>
    <cellStyle name="Примечание 2 14 2 2" xfId="4130"/>
    <cellStyle name="Примечание 2 14 3" xfId="4131"/>
    <cellStyle name="Примечание 2 15" xfId="4132"/>
    <cellStyle name="Примечание 2 15 2" xfId="4133"/>
    <cellStyle name="Примечание 2 15 2 2" xfId="4134"/>
    <cellStyle name="Примечание 2 15 3" xfId="4135"/>
    <cellStyle name="Примечание 2 16" xfId="4136"/>
    <cellStyle name="Примечание 2 16 2" xfId="4137"/>
    <cellStyle name="Примечание 2 16 2 2" xfId="4138"/>
    <cellStyle name="Примечание 2 16 3" xfId="4139"/>
    <cellStyle name="Примечание 2 17" xfId="4140"/>
    <cellStyle name="Примечание 2 17 2" xfId="4141"/>
    <cellStyle name="Примечание 2 17 2 2" xfId="4142"/>
    <cellStyle name="Примечание 2 17 3" xfId="4143"/>
    <cellStyle name="Примечание 2 18" xfId="4144"/>
    <cellStyle name="Примечание 2 18 2" xfId="4145"/>
    <cellStyle name="Примечание 2 19" xfId="4146"/>
    <cellStyle name="Примечание 2 2" xfId="156"/>
    <cellStyle name="Примечание 2 2 10" xfId="4147"/>
    <cellStyle name="Примечание 2 2 10 2" xfId="4148"/>
    <cellStyle name="Примечание 2 2 10 2 2" xfId="4149"/>
    <cellStyle name="Примечание 2 2 10 3" xfId="4150"/>
    <cellStyle name="Примечание 2 2 11" xfId="4151"/>
    <cellStyle name="Примечание 2 2 11 2" xfId="4152"/>
    <cellStyle name="Примечание 2 2 11 2 2" xfId="4153"/>
    <cellStyle name="Примечание 2 2 11 3" xfId="4154"/>
    <cellStyle name="Примечание 2 2 12" xfId="4155"/>
    <cellStyle name="Примечание 2 2 12 2" xfId="4156"/>
    <cellStyle name="Примечание 2 2 12 2 2" xfId="4157"/>
    <cellStyle name="Примечание 2 2 12 3" xfId="4158"/>
    <cellStyle name="Примечание 2 2 13" xfId="4159"/>
    <cellStyle name="Примечание 2 2 13 2" xfId="4160"/>
    <cellStyle name="Примечание 2 2 13 2 2" xfId="4161"/>
    <cellStyle name="Примечание 2 2 13 3" xfId="4162"/>
    <cellStyle name="Примечание 2 2 14" xfId="4163"/>
    <cellStyle name="Примечание 2 2 14 2" xfId="4164"/>
    <cellStyle name="Примечание 2 2 14 2 2" xfId="4165"/>
    <cellStyle name="Примечание 2 2 14 3" xfId="4166"/>
    <cellStyle name="Примечание 2 2 15" xfId="4167"/>
    <cellStyle name="Примечание 2 2 15 2" xfId="4168"/>
    <cellStyle name="Примечание 2 2 15 2 2" xfId="4169"/>
    <cellStyle name="Примечание 2 2 15 3" xfId="4170"/>
    <cellStyle name="Примечание 2 2 16" xfId="4171"/>
    <cellStyle name="Примечание 2 2 16 2" xfId="4172"/>
    <cellStyle name="Примечание 2 2 16 2 2" xfId="4173"/>
    <cellStyle name="Примечание 2 2 16 3" xfId="4174"/>
    <cellStyle name="Примечание 2 2 17" xfId="4175"/>
    <cellStyle name="Примечание 2 2 17 2" xfId="4176"/>
    <cellStyle name="Примечание 2 2 18" xfId="4177"/>
    <cellStyle name="Примечание 2 2 19" xfId="4178"/>
    <cellStyle name="Примечание 2 2 2" xfId="279"/>
    <cellStyle name="Примечание 2 2 2 2" xfId="892"/>
    <cellStyle name="Примечание 2 2 2 2 10" xfId="4179"/>
    <cellStyle name="Примечание 2 2 2 2 10 2" xfId="4180"/>
    <cellStyle name="Примечание 2 2 2 2 10 2 2" xfId="4181"/>
    <cellStyle name="Примечание 2 2 2 2 10 3" xfId="4182"/>
    <cellStyle name="Примечание 2 2 2 2 11" xfId="4183"/>
    <cellStyle name="Примечание 2 2 2 2 11 2" xfId="4184"/>
    <cellStyle name="Примечание 2 2 2 2 11 2 2" xfId="4185"/>
    <cellStyle name="Примечание 2 2 2 2 11 3" xfId="4186"/>
    <cellStyle name="Примечание 2 2 2 2 12" xfId="4187"/>
    <cellStyle name="Примечание 2 2 2 2 12 2" xfId="4188"/>
    <cellStyle name="Примечание 2 2 2 2 12 2 2" xfId="4189"/>
    <cellStyle name="Примечание 2 2 2 2 12 3" xfId="4190"/>
    <cellStyle name="Примечание 2 2 2 2 13" xfId="4191"/>
    <cellStyle name="Примечание 2 2 2 2 13 2" xfId="4192"/>
    <cellStyle name="Примечание 2 2 2 2 13 2 2" xfId="4193"/>
    <cellStyle name="Примечание 2 2 2 2 13 3" xfId="4194"/>
    <cellStyle name="Примечание 2 2 2 2 14" xfId="4195"/>
    <cellStyle name="Примечание 2 2 2 2 14 2" xfId="4196"/>
    <cellStyle name="Примечание 2 2 2 2 14 2 2" xfId="4197"/>
    <cellStyle name="Примечание 2 2 2 2 14 3" xfId="4198"/>
    <cellStyle name="Примечание 2 2 2 2 15" xfId="4199"/>
    <cellStyle name="Примечание 2 2 2 2 15 2" xfId="4200"/>
    <cellStyle name="Примечание 2 2 2 2 16" xfId="4201"/>
    <cellStyle name="Примечание 2 2 2 2 17" xfId="4202"/>
    <cellStyle name="Примечание 2 2 2 2 2" xfId="4203"/>
    <cellStyle name="Примечание 2 2 2 2 2 2" xfId="4204"/>
    <cellStyle name="Примечание 2 2 2 2 2 2 2" xfId="4205"/>
    <cellStyle name="Примечание 2 2 2 2 2 2 2 2" xfId="4206"/>
    <cellStyle name="Примечание 2 2 2 2 2 2 3" xfId="4207"/>
    <cellStyle name="Примечание 2 2 2 2 2 3" xfId="4208"/>
    <cellStyle name="Примечание 2 2 2 2 2 3 2" xfId="4209"/>
    <cellStyle name="Примечание 2 2 2 2 2 3 2 2" xfId="4210"/>
    <cellStyle name="Примечание 2 2 2 2 2 3 3" xfId="4211"/>
    <cellStyle name="Примечание 2 2 2 2 2 4" xfId="4212"/>
    <cellStyle name="Примечание 2 2 2 2 2 4 2" xfId="4213"/>
    <cellStyle name="Примечание 2 2 2 2 2 4 2 2" xfId="4214"/>
    <cellStyle name="Примечание 2 2 2 2 2 4 3" xfId="4215"/>
    <cellStyle name="Примечание 2 2 2 2 2 5" xfId="4216"/>
    <cellStyle name="Примечание 2 2 2 2 2 5 2" xfId="4217"/>
    <cellStyle name="Примечание 2 2 2 2 2 6" xfId="4218"/>
    <cellStyle name="Примечание 2 2 2 2 3" xfId="4219"/>
    <cellStyle name="Примечание 2 2 2 2 3 2" xfId="4220"/>
    <cellStyle name="Примечание 2 2 2 2 3 2 2" xfId="4221"/>
    <cellStyle name="Примечание 2 2 2 2 3 2 2 2" xfId="4222"/>
    <cellStyle name="Примечание 2 2 2 2 3 2 3" xfId="4223"/>
    <cellStyle name="Примечание 2 2 2 2 3 3" xfId="4224"/>
    <cellStyle name="Примечание 2 2 2 2 3 3 2" xfId="4225"/>
    <cellStyle name="Примечание 2 2 2 2 3 3 2 2" xfId="4226"/>
    <cellStyle name="Примечание 2 2 2 2 3 3 3" xfId="4227"/>
    <cellStyle name="Примечание 2 2 2 2 3 4" xfId="4228"/>
    <cellStyle name="Примечание 2 2 2 2 3 4 2" xfId="4229"/>
    <cellStyle name="Примечание 2 2 2 2 3 4 2 2" xfId="4230"/>
    <cellStyle name="Примечание 2 2 2 2 3 4 3" xfId="4231"/>
    <cellStyle name="Примечание 2 2 2 2 3 5" xfId="4232"/>
    <cellStyle name="Примечание 2 2 2 2 3 5 2" xfId="4233"/>
    <cellStyle name="Примечание 2 2 2 2 3 6" xfId="4234"/>
    <cellStyle name="Примечание 2 2 2 2 4" xfId="4235"/>
    <cellStyle name="Примечание 2 2 2 2 4 2" xfId="4236"/>
    <cellStyle name="Примечание 2 2 2 2 4 2 2" xfId="4237"/>
    <cellStyle name="Примечание 2 2 2 2 4 3" xfId="4238"/>
    <cellStyle name="Примечание 2 2 2 2 5" xfId="4239"/>
    <cellStyle name="Примечание 2 2 2 2 5 2" xfId="4240"/>
    <cellStyle name="Примечание 2 2 2 2 5 2 2" xfId="4241"/>
    <cellStyle name="Примечание 2 2 2 2 5 3" xfId="4242"/>
    <cellStyle name="Примечание 2 2 2 2 6" xfId="4243"/>
    <cellStyle name="Примечание 2 2 2 2 6 2" xfId="4244"/>
    <cellStyle name="Примечание 2 2 2 2 6 2 2" xfId="4245"/>
    <cellStyle name="Примечание 2 2 2 2 6 3" xfId="4246"/>
    <cellStyle name="Примечание 2 2 2 2 7" xfId="4247"/>
    <cellStyle name="Примечание 2 2 2 2 7 2" xfId="4248"/>
    <cellStyle name="Примечание 2 2 2 2 7 2 2" xfId="4249"/>
    <cellStyle name="Примечание 2 2 2 2 7 3" xfId="4250"/>
    <cellStyle name="Примечание 2 2 2 2 8" xfId="4251"/>
    <cellStyle name="Примечание 2 2 2 2 8 2" xfId="4252"/>
    <cellStyle name="Примечание 2 2 2 2 8 2 2" xfId="4253"/>
    <cellStyle name="Примечание 2 2 2 2 8 3" xfId="4254"/>
    <cellStyle name="Примечание 2 2 2 2 9" xfId="4255"/>
    <cellStyle name="Примечание 2 2 2 2 9 2" xfId="4256"/>
    <cellStyle name="Примечание 2 2 2 2 9 2 2" xfId="4257"/>
    <cellStyle name="Примечание 2 2 2 2 9 3" xfId="4258"/>
    <cellStyle name="Примечание 2 2 3" xfId="686"/>
    <cellStyle name="Примечание 2 2 4" xfId="4259"/>
    <cellStyle name="Примечание 2 2 4 2" xfId="4260"/>
    <cellStyle name="Примечание 2 2 4 2 2" xfId="4261"/>
    <cellStyle name="Примечание 2 2 4 2 2 2" xfId="4262"/>
    <cellStyle name="Примечание 2 2 4 2 3" xfId="4263"/>
    <cellStyle name="Примечание 2 2 4 3" xfId="4264"/>
    <cellStyle name="Примечание 2 2 4 3 2" xfId="4265"/>
    <cellStyle name="Примечание 2 2 4 3 2 2" xfId="4266"/>
    <cellStyle name="Примечание 2 2 4 3 3" xfId="4267"/>
    <cellStyle name="Примечание 2 2 4 4" xfId="4268"/>
    <cellStyle name="Примечание 2 2 4 4 2" xfId="4269"/>
    <cellStyle name="Примечание 2 2 4 4 2 2" xfId="4270"/>
    <cellStyle name="Примечание 2 2 4 4 3" xfId="4271"/>
    <cellStyle name="Примечание 2 2 4 5" xfId="4272"/>
    <cellStyle name="Примечание 2 2 4 5 2" xfId="4273"/>
    <cellStyle name="Примечание 2 2 4 6" xfId="4274"/>
    <cellStyle name="Примечание 2 2 5" xfId="4275"/>
    <cellStyle name="Примечание 2 2 5 2" xfId="4276"/>
    <cellStyle name="Примечание 2 2 5 2 2" xfId="4277"/>
    <cellStyle name="Примечание 2 2 5 2 2 2" xfId="4278"/>
    <cellStyle name="Примечание 2 2 5 2 3" xfId="4279"/>
    <cellStyle name="Примечание 2 2 5 3" xfId="4280"/>
    <cellStyle name="Примечание 2 2 5 3 2" xfId="4281"/>
    <cellStyle name="Примечание 2 2 5 3 2 2" xfId="4282"/>
    <cellStyle name="Примечание 2 2 5 3 3" xfId="4283"/>
    <cellStyle name="Примечание 2 2 5 4" xfId="4284"/>
    <cellStyle name="Примечание 2 2 5 4 2" xfId="4285"/>
    <cellStyle name="Примечание 2 2 5 4 2 2" xfId="4286"/>
    <cellStyle name="Примечание 2 2 5 4 3" xfId="4287"/>
    <cellStyle name="Примечание 2 2 5 5" xfId="4288"/>
    <cellStyle name="Примечание 2 2 5 5 2" xfId="4289"/>
    <cellStyle name="Примечание 2 2 5 6" xfId="4290"/>
    <cellStyle name="Примечание 2 2 6" xfId="4291"/>
    <cellStyle name="Примечание 2 2 6 2" xfId="4292"/>
    <cellStyle name="Примечание 2 2 6 2 2" xfId="4293"/>
    <cellStyle name="Примечание 2 2 6 3" xfId="4294"/>
    <cellStyle name="Примечание 2 2 7" xfId="4295"/>
    <cellStyle name="Примечание 2 2 7 2" xfId="4296"/>
    <cellStyle name="Примечание 2 2 7 2 2" xfId="4297"/>
    <cellStyle name="Примечание 2 2 7 3" xfId="4298"/>
    <cellStyle name="Примечание 2 2 8" xfId="4299"/>
    <cellStyle name="Примечание 2 2 8 2" xfId="4300"/>
    <cellStyle name="Примечание 2 2 8 2 2" xfId="4301"/>
    <cellStyle name="Примечание 2 2 8 3" xfId="4302"/>
    <cellStyle name="Примечание 2 2 9" xfId="4303"/>
    <cellStyle name="Примечание 2 2 9 2" xfId="4304"/>
    <cellStyle name="Примечание 2 2 9 2 2" xfId="4305"/>
    <cellStyle name="Примечание 2 2 9 3" xfId="4306"/>
    <cellStyle name="Примечание 2 20" xfId="4307"/>
    <cellStyle name="Примечание 2 3" xfId="250"/>
    <cellStyle name="Примечание 2 3 2" xfId="891"/>
    <cellStyle name="Примечание 2 3 2 10" xfId="4308"/>
    <cellStyle name="Примечание 2 3 2 10 2" xfId="4309"/>
    <cellStyle name="Примечание 2 3 2 10 2 2" xfId="4310"/>
    <cellStyle name="Примечание 2 3 2 10 3" xfId="4311"/>
    <cellStyle name="Примечание 2 3 2 11" xfId="4312"/>
    <cellStyle name="Примечание 2 3 2 11 2" xfId="4313"/>
    <cellStyle name="Примечание 2 3 2 11 2 2" xfId="4314"/>
    <cellStyle name="Примечание 2 3 2 11 3" xfId="4315"/>
    <cellStyle name="Примечание 2 3 2 12" xfId="4316"/>
    <cellStyle name="Примечание 2 3 2 12 2" xfId="4317"/>
    <cellStyle name="Примечание 2 3 2 12 2 2" xfId="4318"/>
    <cellStyle name="Примечание 2 3 2 12 3" xfId="4319"/>
    <cellStyle name="Примечание 2 3 2 13" xfId="4320"/>
    <cellStyle name="Примечание 2 3 2 13 2" xfId="4321"/>
    <cellStyle name="Примечание 2 3 2 13 2 2" xfId="4322"/>
    <cellStyle name="Примечание 2 3 2 13 3" xfId="4323"/>
    <cellStyle name="Примечание 2 3 2 14" xfId="4324"/>
    <cellStyle name="Примечание 2 3 2 14 2" xfId="4325"/>
    <cellStyle name="Примечание 2 3 2 14 2 2" xfId="4326"/>
    <cellStyle name="Примечание 2 3 2 14 3" xfId="4327"/>
    <cellStyle name="Примечание 2 3 2 15" xfId="4328"/>
    <cellStyle name="Примечание 2 3 2 15 2" xfId="4329"/>
    <cellStyle name="Примечание 2 3 2 16" xfId="4330"/>
    <cellStyle name="Примечание 2 3 2 17" xfId="4331"/>
    <cellStyle name="Примечание 2 3 2 2" xfId="4332"/>
    <cellStyle name="Примечание 2 3 2 2 2" xfId="4333"/>
    <cellStyle name="Примечание 2 3 2 2 2 2" xfId="4334"/>
    <cellStyle name="Примечание 2 3 2 2 2 2 2" xfId="4335"/>
    <cellStyle name="Примечание 2 3 2 2 2 3" xfId="4336"/>
    <cellStyle name="Примечание 2 3 2 2 3" xfId="4337"/>
    <cellStyle name="Примечание 2 3 2 2 3 2" xfId="4338"/>
    <cellStyle name="Примечание 2 3 2 2 3 2 2" xfId="4339"/>
    <cellStyle name="Примечание 2 3 2 2 3 3" xfId="4340"/>
    <cellStyle name="Примечание 2 3 2 2 4" xfId="4341"/>
    <cellStyle name="Примечание 2 3 2 2 4 2" xfId="4342"/>
    <cellStyle name="Примечание 2 3 2 2 4 2 2" xfId="4343"/>
    <cellStyle name="Примечание 2 3 2 2 4 3" xfId="4344"/>
    <cellStyle name="Примечание 2 3 2 2 5" xfId="4345"/>
    <cellStyle name="Примечание 2 3 2 2 5 2" xfId="4346"/>
    <cellStyle name="Примечание 2 3 2 2 6" xfId="4347"/>
    <cellStyle name="Примечание 2 3 2 3" xfId="4348"/>
    <cellStyle name="Примечание 2 3 2 3 2" xfId="4349"/>
    <cellStyle name="Примечание 2 3 2 3 2 2" xfId="4350"/>
    <cellStyle name="Примечание 2 3 2 3 2 2 2" xfId="4351"/>
    <cellStyle name="Примечание 2 3 2 3 2 3" xfId="4352"/>
    <cellStyle name="Примечание 2 3 2 3 3" xfId="4353"/>
    <cellStyle name="Примечание 2 3 2 3 3 2" xfId="4354"/>
    <cellStyle name="Примечание 2 3 2 3 3 2 2" xfId="4355"/>
    <cellStyle name="Примечание 2 3 2 3 3 3" xfId="4356"/>
    <cellStyle name="Примечание 2 3 2 3 4" xfId="4357"/>
    <cellStyle name="Примечание 2 3 2 3 4 2" xfId="4358"/>
    <cellStyle name="Примечание 2 3 2 3 4 2 2" xfId="4359"/>
    <cellStyle name="Примечание 2 3 2 3 4 3" xfId="4360"/>
    <cellStyle name="Примечание 2 3 2 3 5" xfId="4361"/>
    <cellStyle name="Примечание 2 3 2 3 5 2" xfId="4362"/>
    <cellStyle name="Примечание 2 3 2 3 6" xfId="4363"/>
    <cellStyle name="Примечание 2 3 2 4" xfId="4364"/>
    <cellStyle name="Примечание 2 3 2 4 2" xfId="4365"/>
    <cellStyle name="Примечание 2 3 2 4 2 2" xfId="4366"/>
    <cellStyle name="Примечание 2 3 2 4 3" xfId="4367"/>
    <cellStyle name="Примечание 2 3 2 5" xfId="4368"/>
    <cellStyle name="Примечание 2 3 2 5 2" xfId="4369"/>
    <cellStyle name="Примечание 2 3 2 5 2 2" xfId="4370"/>
    <cellStyle name="Примечание 2 3 2 5 3" xfId="4371"/>
    <cellStyle name="Примечание 2 3 2 6" xfId="4372"/>
    <cellStyle name="Примечание 2 3 2 6 2" xfId="4373"/>
    <cellStyle name="Примечание 2 3 2 6 2 2" xfId="4374"/>
    <cellStyle name="Примечание 2 3 2 6 3" xfId="4375"/>
    <cellStyle name="Примечание 2 3 2 7" xfId="4376"/>
    <cellStyle name="Примечание 2 3 2 7 2" xfId="4377"/>
    <cellStyle name="Примечание 2 3 2 7 2 2" xfId="4378"/>
    <cellStyle name="Примечание 2 3 2 7 3" xfId="4379"/>
    <cellStyle name="Примечание 2 3 2 8" xfId="4380"/>
    <cellStyle name="Примечание 2 3 2 8 2" xfId="4381"/>
    <cellStyle name="Примечание 2 3 2 8 2 2" xfId="4382"/>
    <cellStyle name="Примечание 2 3 2 8 3" xfId="4383"/>
    <cellStyle name="Примечание 2 3 2 9" xfId="4384"/>
    <cellStyle name="Примечание 2 3 2 9 2" xfId="4385"/>
    <cellStyle name="Примечание 2 3 2 9 2 2" xfId="4386"/>
    <cellStyle name="Примечание 2 3 2 9 3" xfId="4387"/>
    <cellStyle name="Примечание 2 3 3" xfId="1139"/>
    <cellStyle name="Примечание 2 3 3 10" xfId="4388"/>
    <cellStyle name="Примечание 2 3 3 10 2" xfId="4389"/>
    <cellStyle name="Примечание 2 3 3 10 2 2" xfId="4390"/>
    <cellStyle name="Примечание 2 3 3 10 3" xfId="4391"/>
    <cellStyle name="Примечание 2 3 3 11" xfId="4392"/>
    <cellStyle name="Примечание 2 3 3 11 2" xfId="4393"/>
    <cellStyle name="Примечание 2 3 3 11 2 2" xfId="4394"/>
    <cellStyle name="Примечание 2 3 3 11 3" xfId="4395"/>
    <cellStyle name="Примечание 2 3 3 12" xfId="4396"/>
    <cellStyle name="Примечание 2 3 3 12 2" xfId="4397"/>
    <cellStyle name="Примечание 2 3 3 12 2 2" xfId="4398"/>
    <cellStyle name="Примечание 2 3 3 12 3" xfId="4399"/>
    <cellStyle name="Примечание 2 3 3 13" xfId="4400"/>
    <cellStyle name="Примечание 2 3 3 13 2" xfId="4401"/>
    <cellStyle name="Примечание 2 3 3 13 2 2" xfId="4402"/>
    <cellStyle name="Примечание 2 3 3 13 3" xfId="4403"/>
    <cellStyle name="Примечание 2 3 3 14" xfId="4404"/>
    <cellStyle name="Примечание 2 3 3 14 2" xfId="4405"/>
    <cellStyle name="Примечание 2 3 3 14 2 2" xfId="4406"/>
    <cellStyle name="Примечание 2 3 3 14 3" xfId="4407"/>
    <cellStyle name="Примечание 2 3 3 15" xfId="4408"/>
    <cellStyle name="Примечание 2 3 3 15 2" xfId="4409"/>
    <cellStyle name="Примечание 2 3 3 16" xfId="4410"/>
    <cellStyle name="Примечание 2 3 3 17" xfId="4411"/>
    <cellStyle name="Примечание 2 3 3 2" xfId="4412"/>
    <cellStyle name="Примечание 2 3 3 2 2" xfId="4413"/>
    <cellStyle name="Примечание 2 3 3 2 2 2" xfId="4414"/>
    <cellStyle name="Примечание 2 3 3 2 2 2 2" xfId="4415"/>
    <cellStyle name="Примечание 2 3 3 2 2 3" xfId="4416"/>
    <cellStyle name="Примечание 2 3 3 2 3" xfId="4417"/>
    <cellStyle name="Примечание 2 3 3 2 3 2" xfId="4418"/>
    <cellStyle name="Примечание 2 3 3 2 3 2 2" xfId="4419"/>
    <cellStyle name="Примечание 2 3 3 2 3 3" xfId="4420"/>
    <cellStyle name="Примечание 2 3 3 2 4" xfId="4421"/>
    <cellStyle name="Примечание 2 3 3 2 4 2" xfId="4422"/>
    <cellStyle name="Примечание 2 3 3 2 4 2 2" xfId="4423"/>
    <cellStyle name="Примечание 2 3 3 2 4 3" xfId="4424"/>
    <cellStyle name="Примечание 2 3 3 2 5" xfId="4425"/>
    <cellStyle name="Примечание 2 3 3 2 5 2" xfId="4426"/>
    <cellStyle name="Примечание 2 3 3 2 6" xfId="4427"/>
    <cellStyle name="Примечание 2 3 3 3" xfId="4428"/>
    <cellStyle name="Примечание 2 3 3 3 2" xfId="4429"/>
    <cellStyle name="Примечание 2 3 3 3 2 2" xfId="4430"/>
    <cellStyle name="Примечание 2 3 3 3 2 2 2" xfId="4431"/>
    <cellStyle name="Примечание 2 3 3 3 2 3" xfId="4432"/>
    <cellStyle name="Примечание 2 3 3 3 3" xfId="4433"/>
    <cellStyle name="Примечание 2 3 3 3 3 2" xfId="4434"/>
    <cellStyle name="Примечание 2 3 3 3 3 2 2" xfId="4435"/>
    <cellStyle name="Примечание 2 3 3 3 3 3" xfId="4436"/>
    <cellStyle name="Примечание 2 3 3 3 4" xfId="4437"/>
    <cellStyle name="Примечание 2 3 3 3 4 2" xfId="4438"/>
    <cellStyle name="Примечание 2 3 3 3 4 2 2" xfId="4439"/>
    <cellStyle name="Примечание 2 3 3 3 4 3" xfId="4440"/>
    <cellStyle name="Примечание 2 3 3 3 5" xfId="4441"/>
    <cellStyle name="Примечание 2 3 3 3 5 2" xfId="4442"/>
    <cellStyle name="Примечание 2 3 3 3 6" xfId="4443"/>
    <cellStyle name="Примечание 2 3 3 4" xfId="4444"/>
    <cellStyle name="Примечание 2 3 3 4 2" xfId="4445"/>
    <cellStyle name="Примечание 2 3 3 4 2 2" xfId="4446"/>
    <cellStyle name="Примечание 2 3 3 4 3" xfId="4447"/>
    <cellStyle name="Примечание 2 3 3 5" xfId="4448"/>
    <cellStyle name="Примечание 2 3 3 5 2" xfId="4449"/>
    <cellStyle name="Примечание 2 3 3 5 2 2" xfId="4450"/>
    <cellStyle name="Примечание 2 3 3 5 3" xfId="4451"/>
    <cellStyle name="Примечание 2 3 3 6" xfId="4452"/>
    <cellStyle name="Примечание 2 3 3 6 2" xfId="4453"/>
    <cellStyle name="Примечание 2 3 3 6 2 2" xfId="4454"/>
    <cellStyle name="Примечание 2 3 3 6 3" xfId="4455"/>
    <cellStyle name="Примечание 2 3 3 7" xfId="4456"/>
    <cellStyle name="Примечание 2 3 3 7 2" xfId="4457"/>
    <cellStyle name="Примечание 2 3 3 7 2 2" xfId="4458"/>
    <cellStyle name="Примечание 2 3 3 7 3" xfId="4459"/>
    <cellStyle name="Примечание 2 3 3 8" xfId="4460"/>
    <cellStyle name="Примечание 2 3 3 8 2" xfId="4461"/>
    <cellStyle name="Примечание 2 3 3 8 2 2" xfId="4462"/>
    <cellStyle name="Примечание 2 3 3 8 3" xfId="4463"/>
    <cellStyle name="Примечание 2 3 3 9" xfId="4464"/>
    <cellStyle name="Примечание 2 3 3 9 2" xfId="4465"/>
    <cellStyle name="Примечание 2 3 3 9 2 2" xfId="4466"/>
    <cellStyle name="Примечание 2 3 3 9 3" xfId="4467"/>
    <cellStyle name="Примечание 2 4" xfId="685"/>
    <cellStyle name="Примечание 2 4 2" xfId="1228"/>
    <cellStyle name="Примечание 2 4 2 10" xfId="4468"/>
    <cellStyle name="Примечание 2 4 2 10 2" xfId="4469"/>
    <cellStyle name="Примечание 2 4 2 10 2 2" xfId="4470"/>
    <cellStyle name="Примечание 2 4 2 10 3" xfId="4471"/>
    <cellStyle name="Примечание 2 4 2 11" xfId="4472"/>
    <cellStyle name="Примечание 2 4 2 11 2" xfId="4473"/>
    <cellStyle name="Примечание 2 4 2 11 2 2" xfId="4474"/>
    <cellStyle name="Примечание 2 4 2 11 3" xfId="4475"/>
    <cellStyle name="Примечание 2 4 2 12" xfId="4476"/>
    <cellStyle name="Примечание 2 4 2 12 2" xfId="4477"/>
    <cellStyle name="Примечание 2 4 2 12 2 2" xfId="4478"/>
    <cellStyle name="Примечание 2 4 2 12 3" xfId="4479"/>
    <cellStyle name="Примечание 2 4 2 13" xfId="4480"/>
    <cellStyle name="Примечание 2 4 2 13 2" xfId="4481"/>
    <cellStyle name="Примечание 2 4 2 13 2 2" xfId="4482"/>
    <cellStyle name="Примечание 2 4 2 13 3" xfId="4483"/>
    <cellStyle name="Примечание 2 4 2 14" xfId="4484"/>
    <cellStyle name="Примечание 2 4 2 14 2" xfId="4485"/>
    <cellStyle name="Примечание 2 4 2 14 2 2" xfId="4486"/>
    <cellStyle name="Примечание 2 4 2 14 3" xfId="4487"/>
    <cellStyle name="Примечание 2 4 2 15" xfId="4488"/>
    <cellStyle name="Примечание 2 4 2 15 2" xfId="4489"/>
    <cellStyle name="Примечание 2 4 2 16" xfId="4490"/>
    <cellStyle name="Примечание 2 4 2 17" xfId="4491"/>
    <cellStyle name="Примечание 2 4 2 2" xfId="4492"/>
    <cellStyle name="Примечание 2 4 2 2 2" xfId="4493"/>
    <cellStyle name="Примечание 2 4 2 2 2 2" xfId="4494"/>
    <cellStyle name="Примечание 2 4 2 2 2 2 2" xfId="4495"/>
    <cellStyle name="Примечание 2 4 2 2 2 3" xfId="4496"/>
    <cellStyle name="Примечание 2 4 2 2 3" xfId="4497"/>
    <cellStyle name="Примечание 2 4 2 2 3 2" xfId="4498"/>
    <cellStyle name="Примечание 2 4 2 2 3 2 2" xfId="4499"/>
    <cellStyle name="Примечание 2 4 2 2 3 3" xfId="4500"/>
    <cellStyle name="Примечание 2 4 2 2 4" xfId="4501"/>
    <cellStyle name="Примечание 2 4 2 2 4 2" xfId="4502"/>
    <cellStyle name="Примечание 2 4 2 2 4 2 2" xfId="4503"/>
    <cellStyle name="Примечание 2 4 2 2 4 3" xfId="4504"/>
    <cellStyle name="Примечание 2 4 2 2 5" xfId="4505"/>
    <cellStyle name="Примечание 2 4 2 2 5 2" xfId="4506"/>
    <cellStyle name="Примечание 2 4 2 2 6" xfId="4507"/>
    <cellStyle name="Примечание 2 4 2 3" xfId="4508"/>
    <cellStyle name="Примечание 2 4 2 3 2" xfId="4509"/>
    <cellStyle name="Примечание 2 4 2 3 2 2" xfId="4510"/>
    <cellStyle name="Примечание 2 4 2 3 2 2 2" xfId="4511"/>
    <cellStyle name="Примечание 2 4 2 3 2 3" xfId="4512"/>
    <cellStyle name="Примечание 2 4 2 3 3" xfId="4513"/>
    <cellStyle name="Примечание 2 4 2 3 3 2" xfId="4514"/>
    <cellStyle name="Примечание 2 4 2 3 3 2 2" xfId="4515"/>
    <cellStyle name="Примечание 2 4 2 3 3 3" xfId="4516"/>
    <cellStyle name="Примечание 2 4 2 3 4" xfId="4517"/>
    <cellStyle name="Примечание 2 4 2 3 4 2" xfId="4518"/>
    <cellStyle name="Примечание 2 4 2 3 4 2 2" xfId="4519"/>
    <cellStyle name="Примечание 2 4 2 3 4 3" xfId="4520"/>
    <cellStyle name="Примечание 2 4 2 3 5" xfId="4521"/>
    <cellStyle name="Примечание 2 4 2 3 5 2" xfId="4522"/>
    <cellStyle name="Примечание 2 4 2 3 6" xfId="4523"/>
    <cellStyle name="Примечание 2 4 2 4" xfId="4524"/>
    <cellStyle name="Примечание 2 4 2 4 2" xfId="4525"/>
    <cellStyle name="Примечание 2 4 2 4 2 2" xfId="4526"/>
    <cellStyle name="Примечание 2 4 2 4 3" xfId="4527"/>
    <cellStyle name="Примечание 2 4 2 5" xfId="4528"/>
    <cellStyle name="Примечание 2 4 2 5 2" xfId="4529"/>
    <cellStyle name="Примечание 2 4 2 5 2 2" xfId="4530"/>
    <cellStyle name="Примечание 2 4 2 5 3" xfId="4531"/>
    <cellStyle name="Примечание 2 4 2 6" xfId="4532"/>
    <cellStyle name="Примечание 2 4 2 6 2" xfId="4533"/>
    <cellStyle name="Примечание 2 4 2 6 2 2" xfId="4534"/>
    <cellStyle name="Примечание 2 4 2 6 3" xfId="4535"/>
    <cellStyle name="Примечание 2 4 2 7" xfId="4536"/>
    <cellStyle name="Примечание 2 4 2 7 2" xfId="4537"/>
    <cellStyle name="Примечание 2 4 2 7 2 2" xfId="4538"/>
    <cellStyle name="Примечание 2 4 2 7 3" xfId="4539"/>
    <cellStyle name="Примечание 2 4 2 8" xfId="4540"/>
    <cellStyle name="Примечание 2 4 2 8 2" xfId="4541"/>
    <cellStyle name="Примечание 2 4 2 8 2 2" xfId="4542"/>
    <cellStyle name="Примечание 2 4 2 8 3" xfId="4543"/>
    <cellStyle name="Примечание 2 4 2 9" xfId="4544"/>
    <cellStyle name="Примечание 2 4 2 9 2" xfId="4545"/>
    <cellStyle name="Примечание 2 4 2 9 2 2" xfId="4546"/>
    <cellStyle name="Примечание 2 4 2 9 3" xfId="4547"/>
    <cellStyle name="Примечание 2 4 3" xfId="1520"/>
    <cellStyle name="Примечание 2 5" xfId="4548"/>
    <cellStyle name="Примечание 2 5 2" xfId="4549"/>
    <cellStyle name="Примечание 2 5 2 2" xfId="4550"/>
    <cellStyle name="Примечание 2 5 2 2 2" xfId="4551"/>
    <cellStyle name="Примечание 2 5 2 3" xfId="4552"/>
    <cellStyle name="Примечание 2 5 3" xfId="4553"/>
    <cellStyle name="Примечание 2 5 3 2" xfId="4554"/>
    <cellStyle name="Примечание 2 5 3 2 2" xfId="4555"/>
    <cellStyle name="Примечание 2 5 3 3" xfId="4556"/>
    <cellStyle name="Примечание 2 5 4" xfId="4557"/>
    <cellStyle name="Примечание 2 5 4 2" xfId="4558"/>
    <cellStyle name="Примечание 2 5 4 2 2" xfId="4559"/>
    <cellStyle name="Примечание 2 5 4 3" xfId="4560"/>
    <cellStyle name="Примечание 2 5 5" xfId="4561"/>
    <cellStyle name="Примечание 2 5 5 2" xfId="4562"/>
    <cellStyle name="Примечание 2 5 6" xfId="4563"/>
    <cellStyle name="Примечание 2 6" xfId="4564"/>
    <cellStyle name="Примечание 2 6 2" xfId="4565"/>
    <cellStyle name="Примечание 2 6 2 2" xfId="4566"/>
    <cellStyle name="Примечание 2 6 2 2 2" xfId="4567"/>
    <cellStyle name="Примечание 2 6 2 3" xfId="4568"/>
    <cellStyle name="Примечание 2 6 3" xfId="4569"/>
    <cellStyle name="Примечание 2 6 3 2" xfId="4570"/>
    <cellStyle name="Примечание 2 6 3 2 2" xfId="4571"/>
    <cellStyle name="Примечание 2 6 3 3" xfId="4572"/>
    <cellStyle name="Примечание 2 6 4" xfId="4573"/>
    <cellStyle name="Примечание 2 6 4 2" xfId="4574"/>
    <cellStyle name="Примечание 2 6 4 2 2" xfId="4575"/>
    <cellStyle name="Примечание 2 6 4 3" xfId="4576"/>
    <cellStyle name="Примечание 2 6 5" xfId="4577"/>
    <cellStyle name="Примечание 2 6 5 2" xfId="4578"/>
    <cellStyle name="Примечание 2 6 6" xfId="4579"/>
    <cellStyle name="Примечание 2 7" xfId="4580"/>
    <cellStyle name="Примечание 2 7 2" xfId="4581"/>
    <cellStyle name="Примечание 2 7 2 2" xfId="4582"/>
    <cellStyle name="Примечание 2 7 3" xfId="4583"/>
    <cellStyle name="Примечание 2 8" xfId="4584"/>
    <cellStyle name="Примечание 2 8 2" xfId="4585"/>
    <cellStyle name="Примечание 2 8 2 2" xfId="4586"/>
    <cellStyle name="Примечание 2 8 3" xfId="4587"/>
    <cellStyle name="Примечание 2 9" xfId="4588"/>
    <cellStyle name="Примечание 2 9 2" xfId="4589"/>
    <cellStyle name="Примечание 2 9 2 2" xfId="4590"/>
    <cellStyle name="Примечание 2 9 3" xfId="4591"/>
    <cellStyle name="Примечание 3" xfId="238"/>
    <cellStyle name="Примечание 4" xfId="455"/>
    <cellStyle name="Примечание 4 2" xfId="1521"/>
    <cellStyle name="Процентный 2" xfId="157"/>
    <cellStyle name="Процентный 2 2" xfId="521"/>
    <cellStyle name="Процентный 2 2 2" xfId="893"/>
    <cellStyle name="Процентный 2 2 3" xfId="1141"/>
    <cellStyle name="Процентный 2 3" xfId="687"/>
    <cellStyle name="Процентный 2 3 2" xfId="1229"/>
    <cellStyle name="Процентный 2 3 3" xfId="1522"/>
    <cellStyle name="Процентный 2 4" xfId="1329"/>
    <cellStyle name="Связанная ячейка" xfId="218" builtinId="24" customBuiltin="1"/>
    <cellStyle name="Связанная ячейка 2" xfId="158"/>
    <cellStyle name="Связанная ячейка 2 2" xfId="281"/>
    <cellStyle name="Связанная ячейка 2 3" xfId="688"/>
    <cellStyle name="Связанная ячейка 3" xfId="452"/>
    <cellStyle name="Стиль 1" xfId="159"/>
    <cellStyle name="Стиль 1 2" xfId="160"/>
    <cellStyle name="Стиль 1 2 2" xfId="523"/>
    <cellStyle name="Стиль 1 2 3" xfId="690"/>
    <cellStyle name="Стиль 1 3" xfId="492"/>
    <cellStyle name="Стиль 1 3 2" xfId="1142"/>
    <cellStyle name="Стиль 1 4" xfId="689"/>
    <cellStyle name="Стиль 1 4 2" xfId="1230"/>
    <cellStyle name="Стиль 2" xfId="235"/>
    <cellStyle name="Стиль 2 2" xfId="539"/>
    <cellStyle name="Стиль 2 2 2" xfId="1144"/>
    <cellStyle name="Стиль 2 3" xfId="691"/>
    <cellStyle name="Стиль 2 3 2" xfId="1231"/>
    <cellStyle name="Стиль 2 3 3" xfId="1523"/>
    <cellStyle name="Стиль 2 4" xfId="1360"/>
    <cellStyle name="Текст предупреждения" xfId="220" builtinId="11" customBuiltin="1"/>
    <cellStyle name="Текст предупреждения 2" xfId="161"/>
    <cellStyle name="Текст предупреждения 2 2" xfId="369"/>
    <cellStyle name="Текст предупреждения 2 3" xfId="692"/>
    <cellStyle name="Текст предупреждения 3" xfId="454"/>
    <cellStyle name="Финансовый" xfId="4592" builtinId="3"/>
    <cellStyle name="Финансовый 2" xfId="163"/>
    <cellStyle name="Финансовый 2 10" xfId="1600"/>
    <cellStyle name="Финансовый 2 2" xfId="164"/>
    <cellStyle name="Финансовый 2 2 2" xfId="540"/>
    <cellStyle name="Финансовый 2 2 2 2" xfId="895"/>
    <cellStyle name="Финансовый 2 2 2 3" xfId="1147"/>
    <cellStyle name="Финансовый 2 2 3" xfId="694"/>
    <cellStyle name="Финансовый 2 2 3 2" xfId="1233"/>
    <cellStyle name="Финансовый 2 2_2 Потребность перечень на 2016 год ЛПО" xfId="982"/>
    <cellStyle name="Финансовый 2 3" xfId="165"/>
    <cellStyle name="Финансовый 2 3 2" xfId="166"/>
    <cellStyle name="Финансовый 2 3 2 10" xfId="696"/>
    <cellStyle name="Финансовый 2 3 2 10 2" xfId="1235"/>
    <cellStyle name="Финансовый 2 3 2 10 3" xfId="1524"/>
    <cellStyle name="Финансовый 2 3 2 2" xfId="167"/>
    <cellStyle name="Финансовый 2 3 2 2 2" xfId="168"/>
    <cellStyle name="Финансовый 2 3 2 2 2 2" xfId="169"/>
    <cellStyle name="Финансовый 2 3 2 2 2 2 2" xfId="501"/>
    <cellStyle name="Финансовый 2 3 2 2 2 2 2 2" xfId="899"/>
    <cellStyle name="Финансовый 2 3 2 2 2 2 2 3" xfId="1152"/>
    <cellStyle name="Финансовый 2 3 2 2 2 2 3" xfId="779"/>
    <cellStyle name="Финансовый 2 3 2 2 2 2 3 2" xfId="1238"/>
    <cellStyle name="Финансовый 2 3 2 2 2 2 3 3" xfId="1525"/>
    <cellStyle name="Финансовый 2 3 2 2 2 2 4" xfId="1318"/>
    <cellStyle name="Финансовый 2 3 2 2 2 3" xfId="541"/>
    <cellStyle name="Финансовый 2 3 2 2 2 3 2" xfId="898"/>
    <cellStyle name="Финансовый 2 3 2 2 2 3 3" xfId="1151"/>
    <cellStyle name="Финансовый 2 3 2 2 2 4" xfId="698"/>
    <cellStyle name="Финансовый 2 3 2 2 2 4 2" xfId="1237"/>
    <cellStyle name="Финансовый 2 3 2 2 2 4 3" xfId="1526"/>
    <cellStyle name="Финансовый 2 3 2 2 2 5" xfId="1327"/>
    <cellStyle name="Финансовый 2 3 2 2 3" xfId="260"/>
    <cellStyle name="Финансовый 2 3 2 2 3 2" xfId="897"/>
    <cellStyle name="Финансовый 2 3 2 2 3 3" xfId="1150"/>
    <cellStyle name="Финансовый 2 3 2 2 4" xfId="697"/>
    <cellStyle name="Финансовый 2 3 2 2 4 2" xfId="1236"/>
    <cellStyle name="Финансовый 2 3 2 2 4 3" xfId="1527"/>
    <cellStyle name="Финансовый 2 3 2 2 5" xfId="1359"/>
    <cellStyle name="Финансовый 2 3 2 3" xfId="170"/>
    <cellStyle name="Финансовый 2 3 2 3 2" xfId="171"/>
    <cellStyle name="Финансовый 2 3 2 3 2 2" xfId="298"/>
    <cellStyle name="Финансовый 2 3 2 3 2 2 2" xfId="901"/>
    <cellStyle name="Финансовый 2 3 2 3 2 2 3" xfId="1154"/>
    <cellStyle name="Финансовый 2 3 2 3 2 3" xfId="653"/>
    <cellStyle name="Финансовый 2 3 2 3 2 3 2" xfId="1240"/>
    <cellStyle name="Финансовый 2 3 2 3 2 3 3" xfId="1528"/>
    <cellStyle name="Финансовый 2 3 2 3 2 4" xfId="1326"/>
    <cellStyle name="Финансовый 2 3 2 3 3" xfId="243"/>
    <cellStyle name="Финансовый 2 3 2 3 3 2" xfId="900"/>
    <cellStyle name="Финансовый 2 3 2 3 3 3" xfId="1153"/>
    <cellStyle name="Финансовый 2 3 2 3 4" xfId="793"/>
    <cellStyle name="Финансовый 2 3 2 3 4 2" xfId="1239"/>
    <cellStyle name="Финансовый 2 3 2 3 4 3" xfId="1529"/>
    <cellStyle name="Финансовый 2 3 2 3 5" xfId="1358"/>
    <cellStyle name="Финансовый 2 3 2 4" xfId="172"/>
    <cellStyle name="Финансовый 2 3 2 4 2" xfId="261"/>
    <cellStyle name="Финансовый 2 3 2 4 2 2" xfId="902"/>
    <cellStyle name="Финансовый 2 3 2 4 2 3" xfId="1155"/>
    <cellStyle name="Финансовый 2 3 2 4 3" xfId="604"/>
    <cellStyle name="Финансовый 2 3 2 4 3 2" xfId="1241"/>
    <cellStyle name="Финансовый 2 3 2 5" xfId="173"/>
    <cellStyle name="Финансовый 2 3 2 5 2" xfId="174"/>
    <cellStyle name="Финансовый 2 3 2 5 2 2" xfId="538"/>
    <cellStyle name="Финансовый 2 3 2 5 2 2 2" xfId="904"/>
    <cellStyle name="Финансовый 2 3 2 5 2 2 3" xfId="1157"/>
    <cellStyle name="Финансовый 2 3 2 5 2 3" xfId="599"/>
    <cellStyle name="Финансовый 2 3 2 5 2 3 2" xfId="1243"/>
    <cellStyle name="Финансовый 2 3 2 5 2 3 3" xfId="1530"/>
    <cellStyle name="Финансовый 2 3 2 5 2 4" xfId="1325"/>
    <cellStyle name="Финансовый 2 3 2 5 3" xfId="258"/>
    <cellStyle name="Финансовый 2 3 2 5 3 2" xfId="903"/>
    <cellStyle name="Финансовый 2 3 2 5 3 3" xfId="1156"/>
    <cellStyle name="Финансовый 2 3 2 5 4" xfId="772"/>
    <cellStyle name="Финансовый 2 3 2 5 4 2" xfId="1242"/>
    <cellStyle name="Финансовый 2 3 2 5 4 3" xfId="1531"/>
    <cellStyle name="Финансовый 2 3 2 5 5" xfId="1357"/>
    <cellStyle name="Финансовый 2 3 2 6" xfId="175"/>
    <cellStyle name="Финансовый 2 3 2 6 2" xfId="176"/>
    <cellStyle name="Финансовый 2 3 2 6 2 2" xfId="345"/>
    <cellStyle name="Финансовый 2 3 2 6 2 2 2" xfId="906"/>
    <cellStyle name="Финансовый 2 3 2 6 2 2 3" xfId="1159"/>
    <cellStyle name="Финансовый 2 3 2 6 2 3" xfId="641"/>
    <cellStyle name="Финансовый 2 3 2 6 2 3 2" xfId="1245"/>
    <cellStyle name="Финансовый 2 3 2 6 2 3 3" xfId="1532"/>
    <cellStyle name="Финансовый 2 3 2 6 2 4" xfId="1356"/>
    <cellStyle name="Финансовый 2 3 2 6 3" xfId="331"/>
    <cellStyle name="Финансовый 2 3 2 6 3 2" xfId="905"/>
    <cellStyle name="Финансовый 2 3 2 6 3 3" xfId="1158"/>
    <cellStyle name="Финансовый 2 3 2 6 4" xfId="638"/>
    <cellStyle name="Финансовый 2 3 2 6 4 2" xfId="1244"/>
    <cellStyle name="Финансовый 2 3 2 6 4 3" xfId="1533"/>
    <cellStyle name="Финансовый 2 3 2 6 5" xfId="1292"/>
    <cellStyle name="Финансовый 2 3 2 7" xfId="177"/>
    <cellStyle name="Финансовый 2 3 2 7 2" xfId="404"/>
    <cellStyle name="Финансовый 2 3 2 7 2 2" xfId="907"/>
    <cellStyle name="Финансовый 2 3 2 7 2 3" xfId="1160"/>
    <cellStyle name="Финансовый 2 3 2 7 3" xfId="712"/>
    <cellStyle name="Финансовый 2 3 2 7 3 2" xfId="1246"/>
    <cellStyle name="Финансовый 2 3 2 7 3 3" xfId="1534"/>
    <cellStyle name="Финансовый 2 3 2 7 4" xfId="1324"/>
    <cellStyle name="Финансовый 2 3 2 8" xfId="178"/>
    <cellStyle name="Финансовый 2 3 2 8 2" xfId="236"/>
    <cellStyle name="Финансовый 2 3 2 8 2 2" xfId="490"/>
    <cellStyle name="Финансовый 2 3 2 8 2 2 2" xfId="908"/>
    <cellStyle name="Финансовый 2 3 2 8 2 2 3" xfId="1162"/>
    <cellStyle name="Финансовый 2 3 2 8 2 3" xfId="801"/>
    <cellStyle name="Финансовый 2 3 2 8 2 3 2" xfId="1248"/>
    <cellStyle name="Финансовый 2 3 2 8 2 3 3" xfId="1535"/>
    <cellStyle name="Финансовый 2 3 2 8 2 4" xfId="1290"/>
    <cellStyle name="Финансовый 2 3 2 8 3" xfId="414"/>
    <cellStyle name="Финансовый 2 3 2 8 3 2" xfId="1161"/>
    <cellStyle name="Финансовый 2 3 2 8 3 3" xfId="1536"/>
    <cellStyle name="Финансовый 2 3 2 8 4" xfId="503"/>
    <cellStyle name="Финансовый 2 3 2 8 4 2" xfId="1247"/>
    <cellStyle name="Финансовый 2 3 2 8 5" xfId="610"/>
    <cellStyle name="Финансовый 2 3 2 8 5 2" xfId="1537"/>
    <cellStyle name="Финансовый 2 3 2 8 6" xfId="1291"/>
    <cellStyle name="Финансовый 2 3 2 9" xfId="533"/>
    <cellStyle name="Финансовый 2 3 2 9 2" xfId="896"/>
    <cellStyle name="Финансовый 2 3 2 9 3" xfId="1149"/>
    <cellStyle name="Финансовый 2 3 3" xfId="179"/>
    <cellStyle name="Финансовый 2 3 3 2" xfId="529"/>
    <cellStyle name="Финансовый 2 3 3 2 2" xfId="909"/>
    <cellStyle name="Финансовый 2 3 3 2 3" xfId="1163"/>
    <cellStyle name="Финансовый 2 3 3 3" xfId="760"/>
    <cellStyle name="Финансовый 2 3 3 3 2" xfId="1249"/>
    <cellStyle name="Финансовый 2 3 4" xfId="439"/>
    <cellStyle name="Финансовый 2 3 4 2" xfId="1148"/>
    <cellStyle name="Финансовый 2 3 5" xfId="695"/>
    <cellStyle name="Финансовый 2 3 5 2" xfId="1234"/>
    <cellStyle name="Финансовый 2 3 5 3" xfId="1538"/>
    <cellStyle name="Финансовый 2 4" xfId="537"/>
    <cellStyle name="Финансовый 2 4 2" xfId="894"/>
    <cellStyle name="Финансовый 2 4 3" xfId="1146"/>
    <cellStyle name="Финансовый 2 5" xfId="693"/>
    <cellStyle name="Финансовый 2 5 2" xfId="1232"/>
    <cellStyle name="Финансовый 2 5 3" xfId="1539"/>
    <cellStyle name="Финансовый 2 6" xfId="1591"/>
    <cellStyle name="Финансовый 2 7" xfId="1595"/>
    <cellStyle name="Финансовый 2 8" xfId="1597"/>
    <cellStyle name="Финансовый 2 9" xfId="1599"/>
    <cellStyle name="Финансовый 3" xfId="180"/>
    <cellStyle name="Финансовый 3 2" xfId="181"/>
    <cellStyle name="Финансовый 3 2 2" xfId="257"/>
    <cellStyle name="Финансовый 3 2 2 2" xfId="911"/>
    <cellStyle name="Финансовый 3 2 2 3" xfId="1165"/>
    <cellStyle name="Финансовый 3 2 3" xfId="636"/>
    <cellStyle name="Финансовый 3 2 3 2" xfId="1251"/>
    <cellStyle name="Финансовый 3 2 4 2" xfId="182"/>
    <cellStyle name="Финансовый 3 2 4 2 2" xfId="183"/>
    <cellStyle name="Финансовый 3 2 4 2 2 2" xfId="255"/>
    <cellStyle name="Финансовый 3 2 4 2 2 2 2" xfId="913"/>
    <cellStyle name="Финансовый 3 2 4 2 2 2 3" xfId="1167"/>
    <cellStyle name="Финансовый 3 2 4 2 2 3" xfId="624"/>
    <cellStyle name="Финансовый 3 2 4 2 2 3 2" xfId="1253"/>
    <cellStyle name="Финансовый 3 2 4 2 3" xfId="544"/>
    <cellStyle name="Финансовый 3 2 4 2 3 2" xfId="912"/>
    <cellStyle name="Финансовый 3 2 4 2 3 3" xfId="1166"/>
    <cellStyle name="Финансовый 3 2 4 2 4" xfId="807"/>
    <cellStyle name="Финансовый 3 2 4 2 4 2" xfId="1252"/>
    <cellStyle name="Финансовый 3 2 4 2 4 3" xfId="1540"/>
    <cellStyle name="Финансовый 3 2_2 Потребность перечень на 2016 год ЛПО" xfId="985"/>
    <cellStyle name="Финансовый 3 3" xfId="372"/>
    <cellStyle name="Финансовый 3 3 2" xfId="910"/>
    <cellStyle name="Финансовый 3 3 3" xfId="1164"/>
    <cellStyle name="Финансовый 3 4" xfId="611"/>
    <cellStyle name="Финансовый 3 4 2" xfId="1250"/>
    <cellStyle name="Финансовый 3 4 3" xfId="1541"/>
    <cellStyle name="Финансовый 4" xfId="184"/>
    <cellStyle name="Финансовый 4 2" xfId="277"/>
    <cellStyle name="Финансовый 4 2 2" xfId="914"/>
    <cellStyle name="Финансовый 4 2 3" xfId="1168"/>
    <cellStyle name="Финансовый 4 3" xfId="792"/>
    <cellStyle name="Финансовый 4 3 2" xfId="1254"/>
    <cellStyle name="Финансовый 5" xfId="185"/>
    <cellStyle name="Финансовый 5 2" xfId="186"/>
    <cellStyle name="Финансовый 5 2 2" xfId="187"/>
    <cellStyle name="Финансовый 5 2 2 2" xfId="374"/>
    <cellStyle name="Финансовый 5 2 2 2 2" xfId="917"/>
    <cellStyle name="Финансовый 5 2 2 2 3" xfId="1171"/>
    <cellStyle name="Финансовый 5 2 2 3" xfId="699"/>
    <cellStyle name="Финансовый 5 2 2 3 2" xfId="1257"/>
    <cellStyle name="Финансовый 5 2 3" xfId="253"/>
    <cellStyle name="Финансовый 5 2 3 2" xfId="916"/>
    <cellStyle name="Финансовый 5 2 3 3" xfId="1170"/>
    <cellStyle name="Финансовый 5 2 4" xfId="676"/>
    <cellStyle name="Финансовый 5 2 4 2" xfId="1256"/>
    <cellStyle name="Финансовый 5 2 4 3" xfId="1542"/>
    <cellStyle name="Финансовый 5 3" xfId="188"/>
    <cellStyle name="Финансовый 5 3 2" xfId="390"/>
    <cellStyle name="Финансовый 5 3 2 2" xfId="918"/>
    <cellStyle name="Финансовый 5 3 2 3" xfId="1172"/>
    <cellStyle name="Финансовый 5 3 3" xfId="646"/>
    <cellStyle name="Финансовый 5 3 3 2" xfId="1258"/>
    <cellStyle name="Финансовый 5 4" xfId="271"/>
    <cellStyle name="Финансовый 5 4 2" xfId="915"/>
    <cellStyle name="Финансовый 5 4 3" xfId="1169"/>
    <cellStyle name="Финансовый 5 5" xfId="794"/>
    <cellStyle name="Финансовый 5 5 2" xfId="1255"/>
    <cellStyle name="Финансовый 5 5 3" xfId="1543"/>
    <cellStyle name="Финансовый 6" xfId="189"/>
    <cellStyle name="Финансовый 6 10" xfId="700"/>
    <cellStyle name="Финансовый 6 10 2" xfId="1259"/>
    <cellStyle name="Финансовый 6 10 3" xfId="1544"/>
    <cellStyle name="Финансовый 6 2" xfId="190"/>
    <cellStyle name="Финансовый 6 2 2" xfId="385"/>
    <cellStyle name="Финансовый 6 2 2 2" xfId="920"/>
    <cellStyle name="Финансовый 6 2 2 3" xfId="1174"/>
    <cellStyle name="Финансовый 6 2 3" xfId="723"/>
    <cellStyle name="Финансовый 6 2 3 2" xfId="1260"/>
    <cellStyle name="Финансовый 6 3" xfId="191"/>
    <cellStyle name="Финансовый 6 3 2" xfId="192"/>
    <cellStyle name="Финансовый 6 3 2 2" xfId="193"/>
    <cellStyle name="Финансовый 6 3 2 2 2" xfId="547"/>
    <cellStyle name="Финансовый 6 3 2 2 2 2" xfId="923"/>
    <cellStyle name="Финансовый 6 3 2 2 2 3" xfId="1177"/>
    <cellStyle name="Финансовый 6 3 2 2 3" xfId="573"/>
    <cellStyle name="Финансовый 6 3 2 2 3 2" xfId="1263"/>
    <cellStyle name="Финансовый 6 3 2 2 3 3" xfId="1545"/>
    <cellStyle name="Финансовый 6 3 2 2 4" xfId="1323"/>
    <cellStyle name="Финансовый 6 3 2 3" xfId="546"/>
    <cellStyle name="Финансовый 6 3 2 3 2" xfId="922"/>
    <cellStyle name="Финансовый 6 3 2 3 3" xfId="1176"/>
    <cellStyle name="Финансовый 6 3 2 4" xfId="762"/>
    <cellStyle name="Финансовый 6 3 2 4 2" xfId="1262"/>
    <cellStyle name="Финансовый 6 3 2 4 3" xfId="1546"/>
    <cellStyle name="Финансовый 6 3 2 5" xfId="1355"/>
    <cellStyle name="Финансовый 6 3 3" xfId="545"/>
    <cellStyle name="Финансовый 6 3 3 2" xfId="921"/>
    <cellStyle name="Финансовый 6 3 3 3" xfId="1175"/>
    <cellStyle name="Финансовый 6 3 4" xfId="745"/>
    <cellStyle name="Финансовый 6 3 4 2" xfId="1261"/>
    <cellStyle name="Финансовый 6 3 4 3" xfId="1547"/>
    <cellStyle name="Финансовый 6 3 5" xfId="1288"/>
    <cellStyle name="Финансовый 6 4" xfId="194"/>
    <cellStyle name="Финансовый 6 4 2" xfId="195"/>
    <cellStyle name="Финансовый 6 4 2 2" xfId="549"/>
    <cellStyle name="Финансовый 6 4 2 2 2" xfId="925"/>
    <cellStyle name="Финансовый 6 4 2 2 3" xfId="1179"/>
    <cellStyle name="Финансовый 6 4 2 3" xfId="802"/>
    <cellStyle name="Финансовый 6 4 2 3 2" xfId="1265"/>
    <cellStyle name="Финансовый 6 4 2 3 3" xfId="1548"/>
    <cellStyle name="Финансовый 6 4 2 4" xfId="1354"/>
    <cellStyle name="Финансовый 6 4 3" xfId="548"/>
    <cellStyle name="Финансовый 6 4 3 2" xfId="924"/>
    <cellStyle name="Финансовый 6 4 3 3" xfId="1178"/>
    <cellStyle name="Финансовый 6 4 4" xfId="600"/>
    <cellStyle name="Финансовый 6 4 4 2" xfId="1264"/>
    <cellStyle name="Финансовый 6 4 4 3" xfId="1549"/>
    <cellStyle name="Финансовый 6 4 5" xfId="1287"/>
    <cellStyle name="Финансовый 6 5" xfId="196"/>
    <cellStyle name="Финансовый 6 5 2" xfId="197"/>
    <cellStyle name="Финансовый 6 5 2 2" xfId="551"/>
    <cellStyle name="Финансовый 6 5 2 2 2" xfId="927"/>
    <cellStyle name="Финансовый 6 5 2 2 3" xfId="1181"/>
    <cellStyle name="Финансовый 6 5 2 3" xfId="666"/>
    <cellStyle name="Финансовый 6 5 2 3 2" xfId="1267"/>
    <cellStyle name="Финансовый 6 5 2 3 3" xfId="1550"/>
    <cellStyle name="Финансовый 6 5 2 4" xfId="1286"/>
    <cellStyle name="Финансовый 6 5 3" xfId="550"/>
    <cellStyle name="Финансовый 6 5 3 2" xfId="926"/>
    <cellStyle name="Финансовый 6 5 3 3" xfId="1180"/>
    <cellStyle name="Финансовый 6 5 4" xfId="571"/>
    <cellStyle name="Финансовый 6 5 4 2" xfId="1266"/>
    <cellStyle name="Финансовый 6 5 4 3" xfId="1551"/>
    <cellStyle name="Финансовый 6 5 5" xfId="1322"/>
    <cellStyle name="Финансовый 6 6" xfId="198"/>
    <cellStyle name="Финансовый 6 6 2" xfId="199"/>
    <cellStyle name="Финансовый 6 6 2 2" xfId="553"/>
    <cellStyle name="Финансовый 6 6 2 2 2" xfId="929"/>
    <cellStyle name="Финансовый 6 6 2 2 3" xfId="1183"/>
    <cellStyle name="Финансовый 6 6 2 3" xfId="705"/>
    <cellStyle name="Финансовый 6 6 2 3 2" xfId="1269"/>
    <cellStyle name="Финансовый 6 6 2 3 3" xfId="1552"/>
    <cellStyle name="Финансовый 6 6 2 4" xfId="1321"/>
    <cellStyle name="Финансовый 6 6 3" xfId="552"/>
    <cellStyle name="Финансовый 6 6 3 2" xfId="928"/>
    <cellStyle name="Финансовый 6 6 3 3" xfId="1182"/>
    <cellStyle name="Финансовый 6 6 4" xfId="716"/>
    <cellStyle name="Финансовый 6 6 4 2" xfId="1268"/>
    <cellStyle name="Финансовый 6 6 4 3" xfId="1553"/>
    <cellStyle name="Финансовый 6 6 5" xfId="1353"/>
    <cellStyle name="Финансовый 6 7" xfId="200"/>
    <cellStyle name="Финансовый 6 7 2" xfId="554"/>
    <cellStyle name="Финансовый 6 7 2 2" xfId="930"/>
    <cellStyle name="Финансовый 6 7 2 3" xfId="1184"/>
    <cellStyle name="Финансовый 6 7 3" xfId="586"/>
    <cellStyle name="Финансовый 6 7 3 2" xfId="1270"/>
    <cellStyle name="Финансовый 6 7 3 3" xfId="1554"/>
    <cellStyle name="Финансовый 6 7 4" xfId="1285"/>
    <cellStyle name="Финансовый 6 8" xfId="201"/>
    <cellStyle name="Финансовый 6 8 2" xfId="237"/>
    <cellStyle name="Финансовый 6 8 2 2" xfId="556"/>
    <cellStyle name="Финансовый 6 8 2 2 2" xfId="931"/>
    <cellStyle name="Финансовый 6 8 2 2 3" xfId="1186"/>
    <cellStyle name="Финансовый 6 8 2 3" xfId="648"/>
    <cellStyle name="Финансовый 6 8 2 3 2" xfId="1272"/>
    <cellStyle name="Финансовый 6 8 2 3 3" xfId="1555"/>
    <cellStyle name="Финансовый 6 8 2 4" xfId="1283"/>
    <cellStyle name="Финансовый 6 8 3" xfId="435"/>
    <cellStyle name="Финансовый 6 8 3 2" xfId="1185"/>
    <cellStyle name="Финансовый 6 8 3 3" xfId="1556"/>
    <cellStyle name="Финансовый 6 8 4" xfId="555"/>
    <cellStyle name="Финансовый 6 8 4 2" xfId="1271"/>
    <cellStyle name="Финансовый 6 8 5" xfId="578"/>
    <cellStyle name="Финансовый 6 8 5 2" xfId="1557"/>
    <cellStyle name="Финансовый 6 8 6" xfId="1284"/>
    <cellStyle name="Финансовый 6 9" xfId="391"/>
    <cellStyle name="Финансовый 6 9 2" xfId="919"/>
    <cellStyle name="Финансовый 6 9 3" xfId="1173"/>
    <cellStyle name="Финансовый 7" xfId="202"/>
    <cellStyle name="Финансовый 7 2" xfId="203"/>
    <cellStyle name="Финансовый 7 2 2" xfId="558"/>
    <cellStyle name="Финансовый 7 2 2 2" xfId="933"/>
    <cellStyle name="Финансовый 7 2 2 3" xfId="1188"/>
    <cellStyle name="Финансовый 7 2 3" xfId="664"/>
    <cellStyle name="Финансовый 7 2 3 2" xfId="1274"/>
    <cellStyle name="Финансовый 7 3" xfId="557"/>
    <cellStyle name="Финансовый 7 3 2" xfId="932"/>
    <cellStyle name="Финансовый 7 3 3" xfId="1187"/>
    <cellStyle name="Финансовый 7 4" xfId="721"/>
    <cellStyle name="Финансовый 7 4 2" xfId="1273"/>
    <cellStyle name="Финансовый 7 4 3" xfId="1558"/>
    <cellStyle name="Финансовый 8" xfId="204"/>
    <cellStyle name="Финансовый 8 2" xfId="559"/>
    <cellStyle name="Финансовый 8 2 2" xfId="1189"/>
    <cellStyle name="Финансовый 8 3" xfId="789"/>
    <cellStyle name="Финансовый 8 3 2" xfId="1275"/>
    <cellStyle name="Финансовый 8 3 3" xfId="1559"/>
    <cellStyle name="Финансовый 8 4" xfId="1282"/>
    <cellStyle name="Финансовый 9" xfId="162"/>
    <cellStyle name="Финансовый 9 2" xfId="560"/>
    <cellStyle name="Финансовый 9 2 2" xfId="934"/>
    <cellStyle name="Финансовый 9 2 3" xfId="1190"/>
    <cellStyle name="Финансовый 9 3" xfId="715"/>
    <cellStyle name="Финансовый 9 3 2" xfId="1276"/>
    <cellStyle name="Финансовый 9 3 3" xfId="1560"/>
    <cellStyle name="Финансовый 9 4" xfId="1281"/>
    <cellStyle name="Хороший" xfId="212" builtinId="26" customBuiltin="1"/>
    <cellStyle name="Хороший 2" xfId="205"/>
    <cellStyle name="Хороший 2 2" xfId="206"/>
    <cellStyle name="Хороший 2 2 2" xfId="562"/>
    <cellStyle name="Хороший 2 2 3" xfId="607"/>
    <cellStyle name="Хороший 2 3" xfId="561"/>
    <cellStyle name="Хороший 2 3 2" xfId="1191"/>
    <cellStyle name="Хороший 2 4" xfId="804"/>
    <cellStyle name="Хороший 2 4 2" xfId="1277"/>
    <cellStyle name="Хороший 3" xfId="4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abSelected="1" view="pageBreakPreview" zoomScale="70" zoomScaleNormal="70" zoomScaleSheetLayoutView="70" workbookViewId="0">
      <selection activeCell="K8" sqref="K8"/>
    </sheetView>
  </sheetViews>
  <sheetFormatPr defaultColWidth="31.42578125" defaultRowHeight="12.75"/>
  <cols>
    <col min="1" max="1" width="5.5703125" style="5" customWidth="1"/>
    <col min="2" max="2" width="16.28515625" style="6" customWidth="1"/>
    <col min="3" max="3" width="32.28515625" style="6" customWidth="1"/>
    <col min="4" max="4" width="11.5703125" style="6" customWidth="1"/>
    <col min="5" max="5" width="11.7109375" style="7" customWidth="1"/>
    <col min="6" max="6" width="12.7109375" style="9" customWidth="1"/>
    <col min="7" max="7" width="13.85546875" style="10" customWidth="1"/>
    <col min="8" max="8" width="15.5703125" style="6" customWidth="1"/>
    <col min="9" max="9" width="21.85546875" style="8" customWidth="1"/>
    <col min="10" max="16384" width="31.42578125" style="8"/>
  </cols>
  <sheetData>
    <row r="1" spans="1:9" ht="48.75" customHeight="1">
      <c r="F1" s="55" t="s">
        <v>76</v>
      </c>
      <c r="G1" s="55"/>
      <c r="H1" s="55"/>
      <c r="I1" s="55"/>
    </row>
    <row r="2" spans="1:9">
      <c r="G2" s="55" t="s">
        <v>11</v>
      </c>
      <c r="H2" s="55"/>
      <c r="I2" s="55"/>
    </row>
    <row r="3" spans="1:9" ht="13.5" thickBot="1"/>
    <row r="4" spans="1:9" s="17" customFormat="1" ht="102" customHeight="1" thickBot="1">
      <c r="A4" s="11" t="s">
        <v>0</v>
      </c>
      <c r="B4" s="12" t="s">
        <v>1</v>
      </c>
      <c r="C4" s="12" t="s">
        <v>2</v>
      </c>
      <c r="D4" s="12" t="s">
        <v>3</v>
      </c>
      <c r="E4" s="13" t="s">
        <v>4</v>
      </c>
      <c r="F4" s="14" t="s">
        <v>8</v>
      </c>
      <c r="G4" s="15" t="s">
        <v>5</v>
      </c>
      <c r="H4" s="12" t="s">
        <v>6</v>
      </c>
      <c r="I4" s="16" t="s">
        <v>7</v>
      </c>
    </row>
    <row r="5" spans="1:9" s="23" customFormat="1">
      <c r="A5" s="18">
        <v>1</v>
      </c>
      <c r="B5" s="19">
        <v>2</v>
      </c>
      <c r="C5" s="19">
        <v>3</v>
      </c>
      <c r="D5" s="20">
        <v>4</v>
      </c>
      <c r="E5" s="21">
        <v>5</v>
      </c>
      <c r="F5" s="21">
        <v>6</v>
      </c>
      <c r="G5" s="20">
        <v>7</v>
      </c>
      <c r="H5" s="22">
        <v>8</v>
      </c>
      <c r="I5" s="20">
        <v>9</v>
      </c>
    </row>
    <row r="6" spans="1:9" s="27" customFormat="1" ht="89.25">
      <c r="A6" s="24">
        <v>1</v>
      </c>
      <c r="B6" s="24" t="s">
        <v>12</v>
      </c>
      <c r="C6" s="24" t="s">
        <v>13</v>
      </c>
      <c r="D6" s="24" t="s">
        <v>14</v>
      </c>
      <c r="E6" s="25">
        <v>100</v>
      </c>
      <c r="F6" s="26">
        <v>116.84</v>
      </c>
      <c r="G6" s="26">
        <f>E6*F6</f>
        <v>11684</v>
      </c>
      <c r="H6" s="26" t="s">
        <v>9</v>
      </c>
      <c r="I6" s="26" t="s">
        <v>10</v>
      </c>
    </row>
    <row r="7" spans="1:9" s="17" customFormat="1" ht="89.25">
      <c r="A7" s="24">
        <v>2</v>
      </c>
      <c r="B7" s="24" t="s">
        <v>15</v>
      </c>
      <c r="C7" s="24" t="s">
        <v>13</v>
      </c>
      <c r="D7" s="24" t="s">
        <v>14</v>
      </c>
      <c r="E7" s="25">
        <v>100</v>
      </c>
      <c r="F7" s="26">
        <v>119.11</v>
      </c>
      <c r="G7" s="26">
        <f t="shared" ref="G7:G40" si="0">E7*F7</f>
        <v>11911</v>
      </c>
      <c r="H7" s="26" t="s">
        <v>9</v>
      </c>
      <c r="I7" s="26" t="s">
        <v>10</v>
      </c>
    </row>
    <row r="8" spans="1:9" s="17" customFormat="1" ht="114.75">
      <c r="A8" s="24">
        <v>3</v>
      </c>
      <c r="B8" s="24" t="s">
        <v>17</v>
      </c>
      <c r="C8" s="24" t="s">
        <v>18</v>
      </c>
      <c r="D8" s="24" t="s">
        <v>19</v>
      </c>
      <c r="E8" s="25">
        <v>40</v>
      </c>
      <c r="F8" s="28">
        <v>4560</v>
      </c>
      <c r="G8" s="26">
        <f t="shared" si="0"/>
        <v>182400</v>
      </c>
      <c r="H8" s="26" t="s">
        <v>9</v>
      </c>
      <c r="I8" s="26" t="s">
        <v>10</v>
      </c>
    </row>
    <row r="9" spans="1:9" s="17" customFormat="1" ht="89.25">
      <c r="A9" s="24">
        <v>4</v>
      </c>
      <c r="B9" s="24" t="s">
        <v>20</v>
      </c>
      <c r="C9" s="24" t="s">
        <v>21</v>
      </c>
      <c r="D9" s="24" t="s">
        <v>22</v>
      </c>
      <c r="E9" s="25">
        <v>1</v>
      </c>
      <c r="F9" s="28">
        <v>59600</v>
      </c>
      <c r="G9" s="26">
        <f t="shared" si="0"/>
        <v>59600</v>
      </c>
      <c r="H9" s="26" t="s">
        <v>9</v>
      </c>
      <c r="I9" s="26" t="s">
        <v>10</v>
      </c>
    </row>
    <row r="10" spans="1:9" ht="89.25">
      <c r="A10" s="24">
        <v>5</v>
      </c>
      <c r="B10" s="24" t="s">
        <v>23</v>
      </c>
      <c r="C10" s="24" t="s">
        <v>24</v>
      </c>
      <c r="D10" s="24" t="s">
        <v>22</v>
      </c>
      <c r="E10" s="25">
        <v>1</v>
      </c>
      <c r="F10" s="28">
        <v>59600</v>
      </c>
      <c r="G10" s="26">
        <f t="shared" si="0"/>
        <v>59600</v>
      </c>
      <c r="H10" s="26" t="s">
        <v>9</v>
      </c>
      <c r="I10" s="26" t="s">
        <v>10</v>
      </c>
    </row>
    <row r="11" spans="1:9" ht="89.25">
      <c r="A11" s="24">
        <v>6</v>
      </c>
      <c r="B11" s="24" t="s">
        <v>25</v>
      </c>
      <c r="C11" s="24" t="s">
        <v>26</v>
      </c>
      <c r="D11" s="24" t="s">
        <v>22</v>
      </c>
      <c r="E11" s="25">
        <v>1</v>
      </c>
      <c r="F11" s="28">
        <v>59600</v>
      </c>
      <c r="G11" s="26">
        <f t="shared" si="0"/>
        <v>59600</v>
      </c>
      <c r="H11" s="26" t="s">
        <v>9</v>
      </c>
      <c r="I11" s="26" t="s">
        <v>10</v>
      </c>
    </row>
    <row r="12" spans="1:9" ht="89.25">
      <c r="A12" s="24">
        <v>7</v>
      </c>
      <c r="B12" s="24" t="s">
        <v>27</v>
      </c>
      <c r="C12" s="24" t="s">
        <v>28</v>
      </c>
      <c r="D12" s="24" t="s">
        <v>22</v>
      </c>
      <c r="E12" s="25">
        <v>5</v>
      </c>
      <c r="F12" s="28">
        <v>21253</v>
      </c>
      <c r="G12" s="26">
        <f t="shared" si="0"/>
        <v>106265</v>
      </c>
      <c r="H12" s="26" t="s">
        <v>9</v>
      </c>
      <c r="I12" s="26" t="s">
        <v>10</v>
      </c>
    </row>
    <row r="13" spans="1:9" ht="89.25">
      <c r="A13" s="24">
        <v>8</v>
      </c>
      <c r="B13" s="24" t="s">
        <v>29</v>
      </c>
      <c r="C13" s="24" t="s">
        <v>28</v>
      </c>
      <c r="D13" s="24" t="s">
        <v>22</v>
      </c>
      <c r="E13" s="25">
        <v>5</v>
      </c>
      <c r="F13" s="28">
        <v>21253</v>
      </c>
      <c r="G13" s="26">
        <f t="shared" si="0"/>
        <v>106265</v>
      </c>
      <c r="H13" s="26" t="s">
        <v>9</v>
      </c>
      <c r="I13" s="26" t="s">
        <v>10</v>
      </c>
    </row>
    <row r="14" spans="1:9" ht="89.25">
      <c r="A14" s="24">
        <v>9</v>
      </c>
      <c r="B14" s="24" t="s">
        <v>30</v>
      </c>
      <c r="C14" s="24" t="s">
        <v>31</v>
      </c>
      <c r="D14" s="24" t="s">
        <v>32</v>
      </c>
      <c r="E14" s="25">
        <v>5</v>
      </c>
      <c r="F14" s="28">
        <v>40300</v>
      </c>
      <c r="G14" s="26">
        <f t="shared" si="0"/>
        <v>201500</v>
      </c>
      <c r="H14" s="26" t="s">
        <v>9</v>
      </c>
      <c r="I14" s="26" t="s">
        <v>10</v>
      </c>
    </row>
    <row r="15" spans="1:9" ht="89.25">
      <c r="A15" s="24">
        <v>10</v>
      </c>
      <c r="B15" s="24" t="s">
        <v>33</v>
      </c>
      <c r="C15" s="24" t="s">
        <v>34</v>
      </c>
      <c r="D15" s="24" t="s">
        <v>22</v>
      </c>
      <c r="E15" s="25">
        <v>1</v>
      </c>
      <c r="F15" s="28">
        <v>64000</v>
      </c>
      <c r="G15" s="26">
        <f t="shared" si="0"/>
        <v>64000</v>
      </c>
      <c r="H15" s="26" t="s">
        <v>9</v>
      </c>
      <c r="I15" s="26" t="s">
        <v>10</v>
      </c>
    </row>
    <row r="16" spans="1:9" ht="102">
      <c r="A16" s="24">
        <v>11</v>
      </c>
      <c r="B16" s="24" t="s">
        <v>35</v>
      </c>
      <c r="C16" s="24" t="s">
        <v>36</v>
      </c>
      <c r="D16" s="24" t="s">
        <v>32</v>
      </c>
      <c r="E16" s="25">
        <v>1</v>
      </c>
      <c r="F16" s="28">
        <v>207400</v>
      </c>
      <c r="G16" s="26">
        <f t="shared" si="0"/>
        <v>207400</v>
      </c>
      <c r="H16" s="26" t="s">
        <v>9</v>
      </c>
      <c r="I16" s="26" t="s">
        <v>10</v>
      </c>
    </row>
    <row r="17" spans="1:9" ht="89.25">
      <c r="A17" s="24">
        <v>12</v>
      </c>
      <c r="B17" s="24" t="s">
        <v>37</v>
      </c>
      <c r="C17" s="24" t="s">
        <v>37</v>
      </c>
      <c r="D17" s="24" t="s">
        <v>22</v>
      </c>
      <c r="E17" s="25">
        <v>1</v>
      </c>
      <c r="F17" s="28">
        <v>218610</v>
      </c>
      <c r="G17" s="26">
        <f t="shared" si="0"/>
        <v>218610</v>
      </c>
      <c r="H17" s="26" t="s">
        <v>9</v>
      </c>
      <c r="I17" s="26" t="s">
        <v>10</v>
      </c>
    </row>
    <row r="18" spans="1:9" ht="89.25">
      <c r="A18" s="24">
        <v>13</v>
      </c>
      <c r="B18" s="24" t="s">
        <v>38</v>
      </c>
      <c r="C18" s="24" t="s">
        <v>38</v>
      </c>
      <c r="D18" s="24" t="s">
        <v>22</v>
      </c>
      <c r="E18" s="25">
        <v>1</v>
      </c>
      <c r="F18" s="28">
        <v>245070</v>
      </c>
      <c r="G18" s="26">
        <f t="shared" si="0"/>
        <v>245070</v>
      </c>
      <c r="H18" s="26" t="s">
        <v>9</v>
      </c>
      <c r="I18" s="26" t="s">
        <v>10</v>
      </c>
    </row>
    <row r="19" spans="1:9" ht="89.25">
      <c r="A19" s="24">
        <v>14</v>
      </c>
      <c r="B19" s="24" t="s">
        <v>39</v>
      </c>
      <c r="C19" s="24" t="s">
        <v>39</v>
      </c>
      <c r="D19" s="24" t="s">
        <v>32</v>
      </c>
      <c r="E19" s="25">
        <v>1</v>
      </c>
      <c r="F19" s="28">
        <v>218610</v>
      </c>
      <c r="G19" s="26">
        <f t="shared" si="0"/>
        <v>218610</v>
      </c>
      <c r="H19" s="26" t="s">
        <v>9</v>
      </c>
      <c r="I19" s="26" t="s">
        <v>10</v>
      </c>
    </row>
    <row r="20" spans="1:9" ht="382.5">
      <c r="A20" s="24">
        <v>15</v>
      </c>
      <c r="B20" s="24" t="s">
        <v>40</v>
      </c>
      <c r="C20" s="24" t="s">
        <v>41</v>
      </c>
      <c r="D20" s="29" t="s">
        <v>42</v>
      </c>
      <c r="E20" s="25">
        <v>2</v>
      </c>
      <c r="F20" s="26">
        <v>72788</v>
      </c>
      <c r="G20" s="26">
        <f t="shared" si="0"/>
        <v>145576</v>
      </c>
      <c r="H20" s="26" t="s">
        <v>9</v>
      </c>
      <c r="I20" s="26" t="s">
        <v>10</v>
      </c>
    </row>
    <row r="21" spans="1:9" ht="267.75">
      <c r="A21" s="24">
        <v>16</v>
      </c>
      <c r="B21" s="24" t="s">
        <v>43</v>
      </c>
      <c r="C21" s="24" t="s">
        <v>44</v>
      </c>
      <c r="D21" s="30" t="s">
        <v>42</v>
      </c>
      <c r="E21" s="25">
        <v>4</v>
      </c>
      <c r="F21" s="26">
        <v>148198</v>
      </c>
      <c r="G21" s="26">
        <f t="shared" si="0"/>
        <v>592792</v>
      </c>
      <c r="H21" s="26" t="s">
        <v>9</v>
      </c>
      <c r="I21" s="26" t="s">
        <v>10</v>
      </c>
    </row>
    <row r="22" spans="1:9" ht="89.25">
      <c r="A22" s="24">
        <v>17</v>
      </c>
      <c r="B22" s="24" t="s">
        <v>45</v>
      </c>
      <c r="C22" s="24" t="s">
        <v>46</v>
      </c>
      <c r="D22" s="30" t="s">
        <v>42</v>
      </c>
      <c r="E22" s="25">
        <v>4</v>
      </c>
      <c r="F22" s="26">
        <v>120000</v>
      </c>
      <c r="G22" s="26">
        <f t="shared" si="0"/>
        <v>480000</v>
      </c>
      <c r="H22" s="26" t="s">
        <v>9</v>
      </c>
      <c r="I22" s="26" t="s">
        <v>10</v>
      </c>
    </row>
    <row r="23" spans="1:9" ht="89.25">
      <c r="A23" s="24">
        <v>18</v>
      </c>
      <c r="B23" s="24" t="s">
        <v>47</v>
      </c>
      <c r="C23" s="24" t="s">
        <v>47</v>
      </c>
      <c r="D23" s="30" t="s">
        <v>42</v>
      </c>
      <c r="E23" s="25">
        <v>4</v>
      </c>
      <c r="F23" s="26">
        <v>81000</v>
      </c>
      <c r="G23" s="26">
        <f t="shared" si="0"/>
        <v>324000</v>
      </c>
      <c r="H23" s="26" t="s">
        <v>9</v>
      </c>
      <c r="I23" s="26" t="s">
        <v>10</v>
      </c>
    </row>
    <row r="24" spans="1:9" ht="89.25">
      <c r="A24" s="24">
        <v>19</v>
      </c>
      <c r="B24" s="24" t="s">
        <v>48</v>
      </c>
      <c r="C24" s="24" t="s">
        <v>48</v>
      </c>
      <c r="D24" s="29" t="s">
        <v>42</v>
      </c>
      <c r="E24" s="25">
        <v>6</v>
      </c>
      <c r="F24" s="26">
        <v>52656</v>
      </c>
      <c r="G24" s="26">
        <f t="shared" si="0"/>
        <v>315936</v>
      </c>
      <c r="H24" s="26" t="s">
        <v>9</v>
      </c>
      <c r="I24" s="26" t="s">
        <v>10</v>
      </c>
    </row>
    <row r="25" spans="1:9" ht="409.5">
      <c r="A25" s="24">
        <v>20</v>
      </c>
      <c r="B25" s="24" t="s">
        <v>49</v>
      </c>
      <c r="C25" s="24" t="s">
        <v>50</v>
      </c>
      <c r="D25" s="30" t="s">
        <v>16</v>
      </c>
      <c r="E25" s="25">
        <v>4</v>
      </c>
      <c r="F25" s="26">
        <v>115825</v>
      </c>
      <c r="G25" s="26">
        <f t="shared" si="0"/>
        <v>463300</v>
      </c>
      <c r="H25" s="26" t="s">
        <v>9</v>
      </c>
      <c r="I25" s="26" t="s">
        <v>10</v>
      </c>
    </row>
    <row r="26" spans="1:9" ht="382.5">
      <c r="A26" s="24">
        <v>21</v>
      </c>
      <c r="B26" s="24" t="s">
        <v>51</v>
      </c>
      <c r="C26" s="24" t="s">
        <v>41</v>
      </c>
      <c r="D26" s="29" t="s">
        <v>42</v>
      </c>
      <c r="E26" s="25">
        <v>4</v>
      </c>
      <c r="F26" s="26">
        <v>72000</v>
      </c>
      <c r="G26" s="26">
        <f t="shared" si="0"/>
        <v>288000</v>
      </c>
      <c r="H26" s="26" t="s">
        <v>9</v>
      </c>
      <c r="I26" s="26" t="s">
        <v>10</v>
      </c>
    </row>
    <row r="27" spans="1:9" ht="89.25">
      <c r="A27" s="24">
        <v>22</v>
      </c>
      <c r="B27" s="24" t="s">
        <v>52</v>
      </c>
      <c r="C27" s="24" t="s">
        <v>52</v>
      </c>
      <c r="D27" s="29" t="s">
        <v>42</v>
      </c>
      <c r="E27" s="25">
        <v>4</v>
      </c>
      <c r="F27" s="26">
        <v>3089</v>
      </c>
      <c r="G27" s="26">
        <f t="shared" si="0"/>
        <v>12356</v>
      </c>
      <c r="H27" s="26" t="s">
        <v>9</v>
      </c>
      <c r="I27" s="26" t="s">
        <v>10</v>
      </c>
    </row>
    <row r="28" spans="1:9" ht="89.25">
      <c r="A28" s="24">
        <v>23</v>
      </c>
      <c r="B28" s="31" t="s">
        <v>53</v>
      </c>
      <c r="C28" s="31" t="s">
        <v>53</v>
      </c>
      <c r="D28" s="30" t="s">
        <v>42</v>
      </c>
      <c r="E28" s="25">
        <v>10</v>
      </c>
      <c r="F28" s="26">
        <v>5000</v>
      </c>
      <c r="G28" s="26">
        <f t="shared" si="0"/>
        <v>50000</v>
      </c>
      <c r="H28" s="26" t="s">
        <v>9</v>
      </c>
      <c r="I28" s="26" t="s">
        <v>10</v>
      </c>
    </row>
    <row r="29" spans="1:9" ht="89.25">
      <c r="A29" s="24">
        <v>24</v>
      </c>
      <c r="B29" s="31" t="s">
        <v>54</v>
      </c>
      <c r="C29" s="31" t="s">
        <v>54</v>
      </c>
      <c r="D29" s="30" t="s">
        <v>42</v>
      </c>
      <c r="E29" s="25">
        <v>8</v>
      </c>
      <c r="F29" s="26">
        <v>1500</v>
      </c>
      <c r="G29" s="26">
        <f t="shared" si="0"/>
        <v>12000</v>
      </c>
      <c r="H29" s="26" t="s">
        <v>9</v>
      </c>
      <c r="I29" s="26" t="s">
        <v>10</v>
      </c>
    </row>
    <row r="30" spans="1:9" ht="89.25">
      <c r="A30" s="24">
        <v>25</v>
      </c>
      <c r="B30" s="24" t="s">
        <v>55</v>
      </c>
      <c r="C30" s="24" t="s">
        <v>55</v>
      </c>
      <c r="D30" s="29" t="s">
        <v>42</v>
      </c>
      <c r="E30" s="25">
        <v>5</v>
      </c>
      <c r="F30" s="26">
        <v>2000</v>
      </c>
      <c r="G30" s="26">
        <f t="shared" si="0"/>
        <v>10000</v>
      </c>
      <c r="H30" s="26" t="s">
        <v>9</v>
      </c>
      <c r="I30" s="26" t="s">
        <v>10</v>
      </c>
    </row>
    <row r="31" spans="1:9" ht="89.25">
      <c r="A31" s="24">
        <v>26</v>
      </c>
      <c r="B31" s="24" t="s">
        <v>70</v>
      </c>
      <c r="C31" s="24" t="s">
        <v>70</v>
      </c>
      <c r="D31" s="29" t="s">
        <v>42</v>
      </c>
      <c r="E31" s="25">
        <v>30</v>
      </c>
      <c r="F31" s="26">
        <v>4500</v>
      </c>
      <c r="G31" s="26">
        <f t="shared" si="0"/>
        <v>135000</v>
      </c>
      <c r="H31" s="26" t="s">
        <v>9</v>
      </c>
      <c r="I31" s="26" t="s">
        <v>10</v>
      </c>
    </row>
    <row r="32" spans="1:9" ht="89.25">
      <c r="A32" s="24">
        <v>27</v>
      </c>
      <c r="B32" s="24" t="s">
        <v>56</v>
      </c>
      <c r="C32" s="24" t="s">
        <v>57</v>
      </c>
      <c r="D32" s="30" t="s">
        <v>58</v>
      </c>
      <c r="E32" s="25">
        <v>11</v>
      </c>
      <c r="F32" s="26">
        <v>140000</v>
      </c>
      <c r="G32" s="26">
        <f t="shared" si="0"/>
        <v>1540000</v>
      </c>
      <c r="H32" s="26" t="s">
        <v>9</v>
      </c>
      <c r="I32" s="26" t="s">
        <v>10</v>
      </c>
    </row>
    <row r="33" spans="1:9" ht="89.25">
      <c r="A33" s="32">
        <v>28</v>
      </c>
      <c r="B33" s="33" t="s">
        <v>69</v>
      </c>
      <c r="C33" s="33" t="s">
        <v>69</v>
      </c>
      <c r="D33" s="33" t="s">
        <v>16</v>
      </c>
      <c r="E33" s="34">
        <v>70</v>
      </c>
      <c r="F33" s="35">
        <v>785</v>
      </c>
      <c r="G33" s="26">
        <f t="shared" si="0"/>
        <v>54950</v>
      </c>
      <c r="H33" s="36" t="s">
        <v>9</v>
      </c>
      <c r="I33" s="36" t="s">
        <v>10</v>
      </c>
    </row>
    <row r="34" spans="1:9" s="40" customFormat="1" ht="408">
      <c r="A34" s="24">
        <v>29</v>
      </c>
      <c r="B34" s="37" t="s">
        <v>74</v>
      </c>
      <c r="C34" s="37" t="s">
        <v>75</v>
      </c>
      <c r="D34" s="37" t="s">
        <v>16</v>
      </c>
      <c r="E34" s="38">
        <v>140</v>
      </c>
      <c r="F34" s="39">
        <v>1800</v>
      </c>
      <c r="G34" s="26">
        <f t="shared" si="0"/>
        <v>252000</v>
      </c>
      <c r="H34" s="26" t="s">
        <v>9</v>
      </c>
      <c r="I34" s="26" t="s">
        <v>10</v>
      </c>
    </row>
    <row r="35" spans="1:9" ht="178.5">
      <c r="A35" s="41">
        <v>30</v>
      </c>
      <c r="B35" s="42" t="s">
        <v>67</v>
      </c>
      <c r="C35" s="42" t="s">
        <v>67</v>
      </c>
      <c r="D35" s="42" t="s">
        <v>16</v>
      </c>
      <c r="E35" s="43">
        <v>200</v>
      </c>
      <c r="F35" s="44">
        <v>2980</v>
      </c>
      <c r="G35" s="26">
        <f t="shared" si="0"/>
        <v>596000</v>
      </c>
      <c r="H35" s="45" t="s">
        <v>9</v>
      </c>
      <c r="I35" s="45" t="s">
        <v>10</v>
      </c>
    </row>
    <row r="36" spans="1:9" ht="178.5">
      <c r="A36" s="24">
        <v>31</v>
      </c>
      <c r="B36" s="37" t="s">
        <v>68</v>
      </c>
      <c r="C36" s="37" t="s">
        <v>68</v>
      </c>
      <c r="D36" s="37" t="s">
        <v>16</v>
      </c>
      <c r="E36" s="38">
        <v>200</v>
      </c>
      <c r="F36" s="39">
        <v>3000</v>
      </c>
      <c r="G36" s="26">
        <f t="shared" si="0"/>
        <v>600000</v>
      </c>
      <c r="H36" s="26" t="s">
        <v>9</v>
      </c>
      <c r="I36" s="26" t="s">
        <v>10</v>
      </c>
    </row>
    <row r="37" spans="1:9" s="17" customFormat="1" ht="153">
      <c r="A37" s="24">
        <v>32</v>
      </c>
      <c r="B37" s="37" t="s">
        <v>59</v>
      </c>
      <c r="C37" s="37" t="s">
        <v>60</v>
      </c>
      <c r="D37" s="37" t="s">
        <v>16</v>
      </c>
      <c r="E37" s="38">
        <v>4</v>
      </c>
      <c r="F37" s="39">
        <v>60506</v>
      </c>
      <c r="G37" s="26">
        <f t="shared" si="0"/>
        <v>242024</v>
      </c>
      <c r="H37" s="26" t="s">
        <v>9</v>
      </c>
      <c r="I37" s="26" t="s">
        <v>10</v>
      </c>
    </row>
    <row r="38" spans="1:9" ht="153">
      <c r="A38" s="24">
        <v>33</v>
      </c>
      <c r="B38" s="37" t="s">
        <v>61</v>
      </c>
      <c r="C38" s="37" t="s">
        <v>62</v>
      </c>
      <c r="D38" s="37" t="s">
        <v>16</v>
      </c>
      <c r="E38" s="38">
        <v>4</v>
      </c>
      <c r="F38" s="39">
        <v>60506</v>
      </c>
      <c r="G38" s="26">
        <f t="shared" si="0"/>
        <v>242024</v>
      </c>
      <c r="H38" s="26" t="s">
        <v>9</v>
      </c>
      <c r="I38" s="26" t="s">
        <v>10</v>
      </c>
    </row>
    <row r="39" spans="1:9" ht="89.25">
      <c r="A39" s="24">
        <v>34</v>
      </c>
      <c r="B39" s="29" t="s">
        <v>64</v>
      </c>
      <c r="C39" s="46" t="s">
        <v>65</v>
      </c>
      <c r="D39" s="29" t="s">
        <v>66</v>
      </c>
      <c r="E39" s="25">
        <v>7</v>
      </c>
      <c r="F39" s="26">
        <v>40300</v>
      </c>
      <c r="G39" s="26">
        <f t="shared" si="0"/>
        <v>282100</v>
      </c>
      <c r="H39" s="26" t="s">
        <v>9</v>
      </c>
      <c r="I39" s="26" t="s">
        <v>10</v>
      </c>
    </row>
    <row r="40" spans="1:9" ht="89.25">
      <c r="A40" s="24">
        <v>35</v>
      </c>
      <c r="B40" s="24" t="s">
        <v>71</v>
      </c>
      <c r="C40" s="24" t="s">
        <v>72</v>
      </c>
      <c r="D40" s="24" t="s">
        <v>73</v>
      </c>
      <c r="E40" s="47">
        <v>18</v>
      </c>
      <c r="F40" s="48">
        <v>1543.41</v>
      </c>
      <c r="G40" s="26">
        <f t="shared" si="0"/>
        <v>27781.38</v>
      </c>
      <c r="H40" s="26" t="s">
        <v>9</v>
      </c>
      <c r="I40" s="26" t="s">
        <v>10</v>
      </c>
    </row>
    <row r="41" spans="1:9" s="17" customFormat="1">
      <c r="A41" s="49"/>
      <c r="B41" s="50" t="s">
        <v>63</v>
      </c>
      <c r="C41" s="50"/>
      <c r="D41" s="50"/>
      <c r="E41" s="51"/>
      <c r="F41" s="52"/>
      <c r="G41" s="53">
        <f>SUM(G6:G40)</f>
        <v>8418354.3800000008</v>
      </c>
      <c r="H41" s="50"/>
      <c r="I41" s="54"/>
    </row>
  </sheetData>
  <autoFilter ref="A4:I4"/>
  <mergeCells count="2">
    <mergeCell ref="G2:I2"/>
    <mergeCell ref="F1:I1"/>
  </mergeCells>
  <printOptions horizontalCentered="1"/>
  <pageMargins left="0.15748031496062992" right="0.15748031496062992" top="0" bottom="0" header="0" footer="0.19685039370078741"/>
  <pageSetup paperSize="9" orientation="landscape" r:id="rId1"/>
  <headerFooter>
    <oddFooter>&amp;C&amp;P из &amp;N</oddFooter>
  </headerFooter>
  <rowBreaks count="2" manualBreakCount="2">
    <brk id="36" max="8" man="1"/>
    <brk id="4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5" sqref="I15"/>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zoomScale="80" zoomScaleNormal="80" workbookViewId="0">
      <selection activeCell="O36" sqref="O36"/>
    </sheetView>
  </sheetViews>
  <sheetFormatPr defaultRowHeight="15.75"/>
  <cols>
    <col min="1" max="3" width="9.140625" style="1"/>
    <col min="4" max="4" width="9.140625" style="2"/>
    <col min="5" max="7" width="9.140625" style="1"/>
    <col min="8" max="8" width="9.140625" style="4"/>
    <col min="9" max="16384" width="9.140625" style="3"/>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объявление 1</vt:lpstr>
      <vt:lpstr>Лист1</vt:lpstr>
      <vt:lpstr>Лист2</vt:lpstr>
      <vt:lpstr>'объявление 1'!Заголовки_для_печати</vt:lpstr>
      <vt:lpstr>'объявление 1'!Область_печати</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2023-06-09T11:54:35Z</cp:lastPrinted>
  <dcterms:created xsi:type="dcterms:W3CDTF">2016-01-05T12:46:10Z</dcterms:created>
  <dcterms:modified xsi:type="dcterms:W3CDTF">2023-06-09T11:55:46Z</dcterms:modified>
</cp:coreProperties>
</file>