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5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цены!$A$3:$G$4</definedName>
    <definedName name="_xlnm.Print_Area" localSheetId="0">цены!$A$1:$L$9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4" i="2"/>
</calcChain>
</file>

<file path=xl/sharedStrings.xml><?xml version="1.0" encoding="utf-8"?>
<sst xmlns="http://schemas.openxmlformats.org/spreadsheetml/2006/main" count="403" uniqueCount="226">
  <si>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</si>
  <si>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</si>
  <si>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</si>
  <si>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</si>
  <si>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</si>
  <si>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</si>
  <si>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</si>
  <si>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</si>
  <si>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</si>
  <si>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</si>
  <si>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</si>
  <si>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</si>
  <si>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</si>
  <si>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</si>
  <si>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</si>
  <si>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</si>
  <si>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</si>
  <si>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</si>
  <si>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</si>
  <si>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</si>
  <si>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</si>
  <si>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</si>
  <si>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</si>
  <si>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</si>
  <si>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</si>
  <si>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</si>
  <si>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</si>
  <si>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</si>
  <si>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</si>
  <si>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</si>
  <si>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</si>
  <si>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</si>
  <si>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</si>
  <si>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</si>
  <si>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</si>
  <si>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</si>
  <si>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</si>
  <si>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</si>
  <si>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</si>
  <si>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</si>
  <si>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</si>
  <si>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</si>
  <si>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</si>
  <si>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</si>
  <si>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</si>
  <si>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</si>
  <si>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</si>
  <si>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</si>
  <si>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</si>
  <si>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</si>
  <si>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</si>
  <si>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</si>
  <si>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</si>
  <si>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</si>
  <si>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</si>
  <si>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</si>
  <si>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</si>
  <si>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</si>
  <si>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</si>
  <si>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</si>
  <si>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</si>
  <si>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</si>
  <si>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</si>
  <si>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</si>
  <si>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</si>
  <si>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</si>
  <si>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</si>
  <si>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</si>
  <si>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</si>
  <si>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</si>
  <si>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</si>
  <si>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</si>
  <si>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</si>
  <si>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</si>
  <si>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</si>
  <si>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</si>
  <si>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</si>
  <si>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</si>
  <si>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</si>
  <si>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</si>
  <si>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</si>
  <si>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</si>
  <si>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</si>
  <si>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</si>
  <si>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</si>
  <si>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</si>
  <si>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</si>
  <si>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</si>
  <si>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</si>
  <si>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</si>
  <si>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</si>
  <si>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</si>
  <si>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</si>
  <si>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</si>
  <si>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</si>
  <si>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</si>
  <si>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</si>
  <si>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</si>
  <si>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</si>
  <si>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</si>
  <si>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</si>
  <si>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</si>
  <si>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</si>
  <si>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</si>
  <si>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</si>
  <si>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</si>
  <si>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</si>
  <si>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</si>
  <si>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</si>
  <si>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</si>
  <si>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</si>
  <si>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</si>
  <si>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</si>
  <si>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</si>
  <si>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</si>
  <si>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</si>
  <si>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</si>
  <si>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</si>
  <si>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</si>
  <si>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</si>
  <si>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</si>
  <si>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</si>
  <si>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</si>
  <si>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</si>
  <si>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</si>
  <si>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</si>
  <si>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</si>
  <si>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</si>
  <si>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</si>
  <si>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</si>
  <si>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</si>
  <si>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</si>
  <si>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</si>
  <si>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</si>
  <si>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</si>
  <si>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</si>
  <si>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</si>
  <si>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</si>
  <si>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</si>
  <si>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</si>
  <si>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</si>
  <si>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</si>
  <si>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</si>
  <si>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</si>
  <si>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</si>
  <si>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</si>
  <si>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</si>
  <si>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</si>
  <si>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</si>
  <si>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</si>
  <si>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</si>
  <si>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</si>
  <si>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</si>
  <si>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</si>
  <si>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</si>
  <si>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</si>
  <si>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</si>
  <si>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</si>
  <si>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</si>
  <si>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</si>
  <si>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</si>
  <si>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</si>
  <si>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</si>
  <si>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</si>
  <si>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</si>
  <si>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</si>
  <si>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</si>
  <si>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</si>
  <si>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</si>
  <si>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</si>
  <si>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</si>
  <si>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</si>
  <si>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</si>
  <si>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</si>
  <si>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</si>
  <si>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</si>
  <si>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</si>
  <si>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</si>
  <si>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</si>
  <si>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</si>
  <si>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</si>
  <si>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</si>
  <si>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</si>
  <si>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</si>
  <si>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</si>
  <si>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</si>
  <si>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</si>
  <si>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</si>
  <si>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</si>
  <si>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</si>
  <si>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</si>
  <si>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</si>
  <si>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</si>
  <si>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</si>
  <si>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</si>
  <si>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</si>
  <si>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</si>
  <si>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</si>
  <si>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</si>
  <si>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</si>
  <si>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</si>
  <si>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</si>
  <si>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</si>
  <si>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</si>
  <si>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г. Караганда Ул. Назарбаева, 10 /DDP</t>
  </si>
  <si>
    <t>г. Караганда Ул. Назарбаева, 10 Отдел гос. закупок</t>
  </si>
  <si>
    <t>штука</t>
  </si>
  <si>
    <t xml:space="preserve">Операционный/диагностический светодиодный светильник </t>
  </si>
  <si>
    <t xml:space="preserve">согласно технической спецификации </t>
  </si>
  <si>
    <t>Налобный осветитель</t>
  </si>
  <si>
    <t xml:space="preserve">Электрокардиограф переносной из комплекса аппаратно-программного  для проведения исследований функциональной диагностики. </t>
  </si>
  <si>
    <t xml:space="preserve">40 календарных дней </t>
  </si>
  <si>
    <t>Увлажнитель кислорода медицинский предназначен для открытых дыхательных систем (кислородная палатка, носовые канюли, маска). Основной составной частью увлажнителя является емкость с дистиллированной водой («Банка Боброва»), через которую пропускается кислород (кислородновоздушная смесь) для увлажнения. Таким образом, относительная влажность кислорода (кислородно- воздушной смеси) на выходе из увлажнителя составляет не менее 85%. Крышка увлажнителя имеет резьбовую систему соединения с емкостью, оснащена защитным клапаном, предохраняющим от избыточного давления. Выходной порт подходит для коннекторов от любых интубационных трубок. Увлажнитель состоит из ротаметра, регулятора и емкости для стерильной воды. Устанавливается в кислородный клапан стандарта DIN 13260-2 медицинской консоли, включается в кислородный клапан посредством штекера на гибком шланге. Регулировка расхода кислорода выполняется по ротаметру. Гарантия 12 месяцев</t>
  </si>
  <si>
    <t>Глюкометр</t>
  </si>
  <si>
    <t>5 дней</t>
  </si>
  <si>
    <t xml:space="preserve">15 календарных дней </t>
  </si>
  <si>
    <t>Отличительные черты: Возможность наблюдения сетчатки глаза даже через маленький зрачок без дополнительного расширения его (зрачка); Возможность плавного изменения угла обзора позволяет наблюдать сетчатку с любой удобной точки зрения; Лампа дает свет, близкий по спектру к дневному. Эргономичный дизайн. Длительный срок службы: Квазипостоянный срок службы (100 000 часов).  Возможность позволяет не выключать ее во время пауз.  Энергия расходуется значительно эффективно. Жизненный срок аккумулятора лампы более 800 циклов перезарядки. В 10 раз ярче галогеновой лампы. Зарядка аккумулятора может производится более 800 раз. На одной зарядке батарею с огромной емкостью можно использовать для З.5 часов. Свободный угол регулирует 1.7. Lou loupe equipable (вариант).Бесступенчатый контроль интенсивности света (0-100%). Головной убор выполнен из мягкой натуральной кожи. Регулируемый размер светового пятна (KS-02, 0З). Отличный дизайн радиатора. Тонкий дизайн без каких-либо оголенных проводов. Тонкий дизайн без каких-либо оголенных проводов.  Гарантия 12 месяцев.</t>
  </si>
  <si>
    <t>Увлажнитель кислорода с ротаметром</t>
  </si>
  <si>
    <t>предназначен для систем кислородного обеспечения, таких как кислородные баллоны. Он подключается к системе на выходе чистого кислорода, непосредственно перед подачей в маску или канюли. Кислород увлажняется до 85%, пока пропускается через очищенную воду. Данная процедура устраняет риск повреждения слизистых пациента сильным потоком сухого воздуха. Характеристика Значения. Диапазон регулировки расхода 1 л/мин – 10 л/мин. Давление воздуха на входе Не более 15 Мпа. Давление воздуха на выходе 1,2 Мпа – 0,3 Мпа. Клапан управления предохранительным клапаном 0,35 М +/- 0,05 Мпа. 
Гарантия 12 месяцев.</t>
  </si>
  <si>
    <t xml:space="preserve">45 календарных дней </t>
  </si>
  <si>
    <t xml:space="preserve">Увлажнитель кислорода </t>
  </si>
  <si>
    <t xml:space="preserve"> предназначен для определения уровня глюкозы крови при помощи тест-полосок. Возможно использовать для проведения самоконтроля. Прибор может использоваться как пациентами для самостоятельного измерения глюкозы крови, так и медицинским персоналом для мониторинга показателей глюкозы крови пациентов. Характеристики: Объем капли крови 1-2 мкл; Тип образца Свежая цельная кровь; Время измерения 5 секунд; Диапазон измерений  от 0.6 до 33.3 ммоль/л; Условия хранения прибора Температура от -25 С до 70 С; Объем памяти 500 результатов измерений уровня глюкозы крови, включая время и дату; Автоматическое отключение через 30 или 90 сек, в зависимости от режима работы; Источник питания Одна литиевая батарейки, 3 В (тип 2032); Размеры 97,8/46,8/19,1 мм (д/ш/в); Вес прибл. 50 г (с батарейками); Формат Портативный прибор; Порт USB; Степень защиты III;  Дополнительные возможности: маркировка результатов измерений, проведенных «до» и «после» еды,
• расчет средних значений измерений «до» и «после» еды.
• расчет средних значений за 7, 14, 30 и 90 дней с обозначением количества измерений, проведенных за данный период.
• память на 500 измерений с датой и временем проведения.
• визуальное и аудио напоминание о проведении измерения через 2 часа после еды.
• расширенный диапазон гематокрита.
• дополнительный визуальный контроль результата измерений.
• большой дисплей с крупными символами.
• 2 способа нанесения капли крови на тест-полоску: в приборе или вне прибора.
• крупная тест-полоска с большим тестовым полем.
</t>
  </si>
  <si>
    <t>г. Караганда пр. С. Сейфуллина, 17.  /DDP</t>
  </si>
  <si>
    <t>29 июня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</si>
  <si>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07.07.2021 года 18.00</t>
  </si>
  <si>
    <t>07.07.2021 года 10.30 Г. Караганда Ул. Назарбаева, 10 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</si>
</sst>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44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3" fontId="48" fillId="0" borderId="110" xfId="0" applyNumberFormat="1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 wrapText="1"/>
    </xf>
    <xf numFmtId="4" fontId="112" fillId="0" borderId="110" xfId="0" applyNumberFormat="1" applyFont="1" applyFill="1" applyBorder="1" applyAlignment="1">
      <alignment horizontal="center" vertical="center"/>
    </xf>
    <xf numFmtId="3" fontId="5" fillId="0" borderId="110" xfId="0" applyNumberFormat="1" applyFont="1" applyFill="1" applyBorder="1" applyAlignment="1" applyProtection="1">
      <alignment horizontal="center" vertical="center" wrapText="1"/>
    </xf>
    <xf numFmtId="0" fontId="48" fillId="0" borderId="110" xfId="0" applyFont="1" applyFill="1" applyBorder="1" applyAlignment="1">
      <alignment horizontal="left" vertical="center" wrapText="1"/>
    </xf>
    <xf numFmtId="0" fontId="111" fillId="0" borderId="110" xfId="0" applyFont="1" applyFill="1" applyBorder="1" applyAlignment="1">
      <alignment horizontal="left" vertical="center" wrapText="1"/>
    </xf>
    <xf numFmtId="0" fontId="48" fillId="0" borderId="110" xfId="0" applyFont="1" applyFill="1" applyBorder="1" applyAlignment="1">
      <alignment horizontal="left" vertical="top" wrapText="1"/>
    </xf>
    <xf numFmtId="0" fontId="48" fillId="0" borderId="0" xfId="0" applyFont="1" applyFill="1" applyAlignment="1">
      <alignment horizontal="lef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423335</xdr:colOff>
      <xdr:row>5</xdr:row>
      <xdr:rowOff>1693332</xdr:rowOff>
    </xdr:from>
    <xdr:to>
      <xdr:col>2</xdr:col>
      <xdr:colOff>4847167</xdr:colOff>
      <xdr:row>5</xdr:row>
      <xdr:rowOff>2336507</xdr:rowOff>
    </xdr:to>
    <xdr:pic>
      <xdr:nvPicPr>
        <xdr:cNvPr id="2" name="Рисунок 1" descr="ks_0203_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979"/>
        <a:stretch>
          <a:fillRect/>
        </a:stretch>
      </xdr:blipFill>
      <xdr:spPr bwMode="auto">
        <a:xfrm>
          <a:off x="1735668" y="5863165"/>
          <a:ext cx="4423832" cy="6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BreakPreview" topLeftCell="A8" zoomScale="90" zoomScaleNormal="80" zoomScaleSheetLayoutView="90" workbookViewId="0">
      <selection activeCell="O9" sqref="O9"/>
    </sheetView>
  </sheetViews>
  <sheetFormatPr defaultRowHeight="11.25"/>
  <cols>
    <col min="1" max="1" width="4.140625" style="22" customWidth="1"/>
    <col min="2" max="2" width="14.85546875" style="22" customWidth="1"/>
    <col min="3" max="3" width="78" style="41" customWidth="1"/>
    <col min="4" max="4" width="6.42578125" style="31" customWidth="1"/>
    <col min="5" max="5" width="6.28515625" style="31" customWidth="1"/>
    <col min="6" max="6" width="9.140625" style="23" customWidth="1"/>
    <col min="7" max="7" width="9.28515625" style="22" customWidth="1"/>
    <col min="8" max="8" width="9.85546875" style="22" customWidth="1"/>
    <col min="9" max="9" width="9.7109375" style="22" customWidth="1"/>
    <col min="10" max="10" width="10.42578125" style="22" customWidth="1"/>
    <col min="11" max="11" width="8.7109375" style="22" customWidth="1"/>
    <col min="12" max="12" width="11.7109375" style="22" customWidth="1"/>
    <col min="13" max="16384" width="9.140625" style="22"/>
  </cols>
  <sheetData>
    <row r="1" spans="1:15" ht="95.25" hidden="1" customHeight="1">
      <c r="A1" s="42" t="s">
        <v>199</v>
      </c>
      <c r="B1" s="42"/>
      <c r="C1" s="42"/>
      <c r="D1" s="42"/>
      <c r="E1" s="42"/>
      <c r="F1" s="42"/>
      <c r="G1" s="42"/>
    </row>
    <row r="2" spans="1:15" ht="87.75" customHeight="1">
      <c r="A2" s="43" t="s">
        <v>223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33"/>
      <c r="N2" s="33"/>
      <c r="O2" s="33"/>
    </row>
    <row r="3" spans="1:15" s="26" customFormat="1" ht="73.5">
      <c r="A3" s="24" t="s">
        <v>191</v>
      </c>
      <c r="B3" s="24" t="s">
        <v>194</v>
      </c>
      <c r="C3" s="28" t="s">
        <v>197</v>
      </c>
      <c r="D3" s="28" t="s">
        <v>192</v>
      </c>
      <c r="E3" s="28" t="s">
        <v>198</v>
      </c>
      <c r="F3" s="25" t="s">
        <v>196</v>
      </c>
      <c r="G3" s="24" t="s">
        <v>195</v>
      </c>
      <c r="H3" s="24" t="s">
        <v>193</v>
      </c>
      <c r="I3" s="24" t="s">
        <v>200</v>
      </c>
      <c r="J3" s="24" t="s">
        <v>201</v>
      </c>
      <c r="K3" s="24" t="s">
        <v>202</v>
      </c>
      <c r="L3" s="24" t="s">
        <v>203</v>
      </c>
      <c r="M3" s="32"/>
      <c r="N3" s="32"/>
      <c r="O3" s="32"/>
    </row>
    <row r="4" spans="1:15" ht="96.75" customHeight="1">
      <c r="A4" s="27">
        <v>1</v>
      </c>
      <c r="B4" s="29" t="s">
        <v>217</v>
      </c>
      <c r="C4" s="39" t="s">
        <v>218</v>
      </c>
      <c r="D4" s="29" t="s">
        <v>206</v>
      </c>
      <c r="E4" s="37">
        <v>20</v>
      </c>
      <c r="F4" s="36">
        <v>28000</v>
      </c>
      <c r="G4" s="30">
        <f>E4*F4</f>
        <v>560000</v>
      </c>
      <c r="H4" s="27" t="s">
        <v>215</v>
      </c>
      <c r="I4" s="27" t="s">
        <v>204</v>
      </c>
      <c r="J4" s="27" t="s">
        <v>205</v>
      </c>
      <c r="K4" s="27" t="s">
        <v>224</v>
      </c>
      <c r="L4" s="27" t="s">
        <v>225</v>
      </c>
    </row>
    <row r="5" spans="1:15" ht="67.5">
      <c r="A5" s="27">
        <v>2</v>
      </c>
      <c r="B5" s="27" t="s">
        <v>207</v>
      </c>
      <c r="C5" s="38" t="s">
        <v>208</v>
      </c>
      <c r="D5" s="34" t="s">
        <v>206</v>
      </c>
      <c r="E5" s="22">
        <v>2</v>
      </c>
      <c r="F5" s="34">
        <v>1000000</v>
      </c>
      <c r="G5" s="30">
        <f t="shared" ref="G5:G9" si="0">E5*F5</f>
        <v>2000000</v>
      </c>
      <c r="H5" s="27" t="s">
        <v>219</v>
      </c>
      <c r="I5" s="27" t="s">
        <v>222</v>
      </c>
      <c r="J5" s="27" t="s">
        <v>205</v>
      </c>
      <c r="K5" s="27" t="s">
        <v>224</v>
      </c>
      <c r="L5" s="27" t="s">
        <v>225</v>
      </c>
    </row>
    <row r="6" spans="1:15" ht="192.75" customHeight="1">
      <c r="A6" s="27">
        <v>3</v>
      </c>
      <c r="B6" s="27" t="s">
        <v>209</v>
      </c>
      <c r="C6" s="40" t="s">
        <v>216</v>
      </c>
      <c r="D6" s="34" t="s">
        <v>206</v>
      </c>
      <c r="E6" s="34">
        <v>2</v>
      </c>
      <c r="F6" s="35">
        <v>625000</v>
      </c>
      <c r="G6" s="30">
        <f t="shared" si="0"/>
        <v>1250000</v>
      </c>
      <c r="H6" s="27" t="s">
        <v>211</v>
      </c>
      <c r="I6" s="27" t="s">
        <v>204</v>
      </c>
      <c r="J6" s="27" t="s">
        <v>205</v>
      </c>
      <c r="K6" s="27" t="s">
        <v>224</v>
      </c>
      <c r="L6" s="27" t="s">
        <v>225</v>
      </c>
    </row>
    <row r="7" spans="1:15" ht="101.25">
      <c r="A7" s="27">
        <v>4</v>
      </c>
      <c r="B7" s="27" t="s">
        <v>210</v>
      </c>
      <c r="C7" s="38" t="s">
        <v>208</v>
      </c>
      <c r="D7" s="34" t="s">
        <v>206</v>
      </c>
      <c r="E7" s="34">
        <v>4</v>
      </c>
      <c r="F7" s="35">
        <v>742100</v>
      </c>
      <c r="G7" s="30">
        <f t="shared" si="0"/>
        <v>2968400</v>
      </c>
      <c r="H7" s="27" t="s">
        <v>215</v>
      </c>
      <c r="I7" s="27" t="s">
        <v>204</v>
      </c>
      <c r="J7" s="27" t="s">
        <v>205</v>
      </c>
      <c r="K7" s="27" t="s">
        <v>224</v>
      </c>
      <c r="L7" s="27" t="s">
        <v>225</v>
      </c>
    </row>
    <row r="8" spans="1:15" ht="123" customHeight="1">
      <c r="A8" s="27">
        <v>5</v>
      </c>
      <c r="B8" s="27" t="s">
        <v>220</v>
      </c>
      <c r="C8" s="38" t="s">
        <v>212</v>
      </c>
      <c r="D8" s="34" t="s">
        <v>206</v>
      </c>
      <c r="E8" s="34">
        <v>35</v>
      </c>
      <c r="F8" s="35">
        <v>65000</v>
      </c>
      <c r="G8" s="30">
        <f t="shared" si="0"/>
        <v>2275000</v>
      </c>
      <c r="H8" s="27" t="s">
        <v>215</v>
      </c>
      <c r="I8" s="27" t="s">
        <v>204</v>
      </c>
      <c r="J8" s="27" t="s">
        <v>205</v>
      </c>
      <c r="K8" s="27" t="s">
        <v>224</v>
      </c>
      <c r="L8" s="27" t="s">
        <v>225</v>
      </c>
    </row>
    <row r="9" spans="1:15" ht="260.25" customHeight="1">
      <c r="A9" s="27">
        <v>6</v>
      </c>
      <c r="B9" s="27" t="s">
        <v>213</v>
      </c>
      <c r="C9" s="38" t="s">
        <v>221</v>
      </c>
      <c r="D9" s="34" t="s">
        <v>206</v>
      </c>
      <c r="E9" s="34">
        <v>11</v>
      </c>
      <c r="F9" s="35">
        <v>7000</v>
      </c>
      <c r="G9" s="30">
        <f t="shared" si="0"/>
        <v>77000</v>
      </c>
      <c r="H9" s="27" t="s">
        <v>214</v>
      </c>
      <c r="I9" s="27" t="s">
        <v>204</v>
      </c>
      <c r="J9" s="27" t="s">
        <v>205</v>
      </c>
      <c r="K9" s="27" t="s">
        <v>224</v>
      </c>
      <c r="L9" s="27" t="s">
        <v>225</v>
      </c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80" orientation="landscape" r:id="rId1"/>
  <headerFooter>
    <oddFooter>Страница 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2021-06-29T04:48:00Z</cp:lastPrinted>
  <dcterms:created xsi:type="dcterms:W3CDTF">2016-01-05T12:46:10Z</dcterms:created>
  <dcterms:modified xsi:type="dcterms:W3CDTF">2021-06-30T09:44:11Z</dcterms:modified>
</cp:coreProperties>
</file>