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05" windowWidth="19440" windowHeight="9615"/>
  </bookViews>
  <sheets>
    <sheet name="Лист1" sheetId="1" r:id="rId1"/>
  </sheets>
  <definedNames>
    <definedName name="_xlnm._FilterDatabase" localSheetId="0" hidden="1">Лист1!$A$5:$K$9</definedName>
    <definedName name="_xlnm.Print_Area" localSheetId="0">Лист1!$A$2:$K$14</definedName>
  </definedNames>
  <calcPr calcId="145621" refMode="R1C1"/>
</workbook>
</file>

<file path=xl/calcChain.xml><?xml version="1.0" encoding="utf-8"?>
<calcChain xmlns="http://schemas.openxmlformats.org/spreadsheetml/2006/main">
  <c r="H8" i="1" l="1"/>
  <c r="H7" i="1"/>
  <c r="H6" i="1"/>
  <c r="H9" i="1" s="1"/>
</calcChain>
</file>

<file path=xl/sharedStrings.xml><?xml version="1.0" encoding="utf-8"?>
<sst xmlns="http://schemas.openxmlformats.org/spreadsheetml/2006/main" count="38" uniqueCount="28">
  <si>
    <t xml:space="preserve">            Перечень и объемы закупаемых медицинских изделий   </t>
  </si>
  <si>
    <t xml:space="preserve">Номер лота </t>
  </si>
  <si>
    <t xml:space="preserve">Наименование  медицинских  изделий </t>
  </si>
  <si>
    <t xml:space="preserve">Ед. изм. </t>
  </si>
  <si>
    <t xml:space="preserve">Кол-во </t>
  </si>
  <si>
    <t>Планируемая цена</t>
  </si>
  <si>
    <t xml:space="preserve">Сумма (тенге) </t>
  </si>
  <si>
    <t xml:space="preserve">Место поставки </t>
  </si>
  <si>
    <t xml:space="preserve">Срок поставки товара </t>
  </si>
  <si>
    <t>Условия оплаты</t>
  </si>
  <si>
    <t xml:space="preserve">                                                                                 Приложение 1 к тендерной документации</t>
  </si>
  <si>
    <t>г. Караганда,  пр.Н. Назарбаева 10 а , КГП "Областная клиническая больница" управления здравоохранения Карагандинской области</t>
  </si>
  <si>
    <t>Техническая спецификация медицинских изделий</t>
  </si>
  <si>
    <t>Нурлыбаев Е. Ш.</t>
  </si>
  <si>
    <t>оплата  будет производиться по факту использования медицинских изделий</t>
  </si>
  <si>
    <t>согласно графика поставки</t>
  </si>
  <si>
    <t>штука</t>
  </si>
  <si>
    <t xml:space="preserve">Итого: </t>
  </si>
  <si>
    <t>КГП "Областная клиническая больница" УЗКО</t>
  </si>
  <si>
    <t>Директор</t>
  </si>
  <si>
    <t xml:space="preserve">Перчатки </t>
  </si>
  <si>
    <t>Маска медицинская трехслойная</t>
  </si>
  <si>
    <t>на резинках из нетканого материала, плотность 20 грамм/кв.м.</t>
  </si>
  <si>
    <t>пара</t>
  </si>
  <si>
    <t>Цена</t>
  </si>
  <si>
    <t>Маска-респиратор фильтрующая FFP3  3 М</t>
  </si>
  <si>
    <t xml:space="preserve">Гипоаллергенный внутренний слой. Удобная чашеобразная форма респиратора , который крепится на резинках. Носовой зажим и носовой поролоновый уплотнитель обеспечивают удобство для лиц разных типов. Длинй и гибкий носовой зажим должен надежно фиксировать фильтрующую полумаску на лице.  Высокий коээфициент шумоподавления -31 дБ. </t>
  </si>
  <si>
    <t>Перчатки медицинские смотровые латексные  нестерильные гладкие и текстурированные,  неопудренные размерами XS, S, M, L,  Перчатки отличаются высокой прочностью и эластичностью, в то же время они мягкие и хорошо сохраняют первоначальную форму. Перчатки гладкие и тестурированные. Микроскопическая шероховатость ладонной поверхности текстурированных перчаток позволяет обеспечить отличный захват и надежно удерживать инструмент во время манипуляций как в сухой, так и во влажной среде. Перчатки имеют универсальную форму (одинаковы для обеих рук) с удобной окантовкой и удлинённой манжетой (длина перчатки от кончика среднего пальца до валика 240 мм), что обеспечивает легкое надевание, идеальное прилегание, надежное фиксирование (перчатка не сползает) и быстрое снятие перчаток после окончания манипуляций.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</si>
</sst>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" fillId="0" borderId="0">
      <alignment horizontal="center"/>
    </xf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33">
    <xf numFmtId="0" fontId="0" fillId="0" borderId="0" xfId="0"/>
    <xf numFmtId="0" fontId="21" fillId="0" borderId="0" xfId="0" applyFont="1" applyFill="1" applyAlignment="1"/>
    <xf numFmtId="0" fontId="21" fillId="0" borderId="0" xfId="0" applyFont="1" applyFill="1" applyAlignment="1">
      <alignment horizontal="center" wrapText="1"/>
    </xf>
    <xf numFmtId="0" fontId="21" fillId="0" borderId="0" xfId="0" applyFont="1" applyFill="1" applyAlignment="1">
      <alignment wrapText="1"/>
    </xf>
    <xf numFmtId="4" fontId="21" fillId="0" borderId="0" xfId="0" applyNumberFormat="1" applyFont="1" applyFill="1" applyAlignment="1"/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/>
    <xf numFmtId="3" fontId="21" fillId="0" borderId="0" xfId="0" applyNumberFormat="1" applyFont="1" applyFill="1" applyAlignment="1"/>
    <xf numFmtId="0" fontId="24" fillId="0" borderId="10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wrapText="1"/>
    </xf>
    <xf numFmtId="3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 wrapText="1"/>
    </xf>
    <xf numFmtId="0" fontId="23" fillId="0" borderId="1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horizontal="right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</cellXfs>
  <cellStyles count="7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Sheet3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1" xfId="38"/>
    <cellStyle name="Обычный 12" xfId="39"/>
    <cellStyle name="Обычный 13" xfId="40"/>
    <cellStyle name="Обычный 14" xfId="41"/>
    <cellStyle name="Обычный 15" xfId="42"/>
    <cellStyle name="Обычный 16" xfId="43"/>
    <cellStyle name="Обычный 17" xfId="44"/>
    <cellStyle name="Обычный 18" xfId="45"/>
    <cellStyle name="Обычный 19" xfId="46"/>
    <cellStyle name="Обычный 2" xfId="47"/>
    <cellStyle name="Обычный 20" xfId="48"/>
    <cellStyle name="Обычный 21" xfId="49"/>
    <cellStyle name="Обычный 22" xfId="50"/>
    <cellStyle name="Обычный 23" xfId="51"/>
    <cellStyle name="Обычный 24" xfId="52"/>
    <cellStyle name="Обычный 25" xfId="53"/>
    <cellStyle name="Обычный 26" xfId="54"/>
    <cellStyle name="Обычный 27" xfId="55"/>
    <cellStyle name="Обычный 28" xfId="56"/>
    <cellStyle name="Обычный 29" xfId="57"/>
    <cellStyle name="Обычный 3" xfId="58"/>
    <cellStyle name="Обычный 34" xfId="73"/>
    <cellStyle name="Обычный 4" xfId="59"/>
    <cellStyle name="Обычный 43" xfId="75"/>
    <cellStyle name="Обычный 46" xfId="74"/>
    <cellStyle name="Обычный 5" xfId="60"/>
    <cellStyle name="Обычный 52" xfId="76"/>
    <cellStyle name="Обычный 57" xfId="77"/>
    <cellStyle name="Обычный 6" xfId="61"/>
    <cellStyle name="Обычный 7" xfId="62"/>
    <cellStyle name="Обычный 8" xfId="63"/>
    <cellStyle name="Обычный 9" xfId="64"/>
    <cellStyle name="Плохой 2" xfId="65"/>
    <cellStyle name="Пояснение 2" xfId="66"/>
    <cellStyle name="Примечание 2" xfId="67"/>
    <cellStyle name="Связанная ячейка 2" xfId="68"/>
    <cellStyle name="Стиль 1" xfId="69"/>
    <cellStyle name="Текст предупреждения 2" xfId="70"/>
    <cellStyle name="Финансовый 2" xfId="71"/>
    <cellStyle name="Хороший 2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view="pageBreakPreview" zoomScale="70" zoomScaleNormal="80" zoomScaleSheetLayoutView="70" workbookViewId="0">
      <selection activeCell="C7" sqref="C7"/>
    </sheetView>
  </sheetViews>
  <sheetFormatPr defaultRowHeight="12.75" x14ac:dyDescent="0.2"/>
  <cols>
    <col min="1" max="1" width="8.28515625" style="1" customWidth="1"/>
    <col min="2" max="2" width="33.85546875" style="24" customWidth="1"/>
    <col min="3" max="3" width="87.28515625" style="2" customWidth="1"/>
    <col min="4" max="4" width="12.28515625" style="3" customWidth="1"/>
    <col min="5" max="5" width="16.5703125" style="1" customWidth="1"/>
    <col min="6" max="6" width="13.42578125" style="8" customWidth="1"/>
    <col min="7" max="7" width="13.5703125" style="1" customWidth="1"/>
    <col min="8" max="8" width="16.5703125" style="4" customWidth="1"/>
    <col min="9" max="9" width="31.140625" style="1" customWidth="1"/>
    <col min="10" max="10" width="17.5703125" style="21" customWidth="1"/>
    <col min="11" max="11" width="25.28515625" style="1" customWidth="1"/>
    <col min="12" max="16384" width="9.140625" style="1"/>
  </cols>
  <sheetData>
    <row r="2" spans="1:11" ht="12.75" customHeight="1" x14ac:dyDescent="0.2">
      <c r="B2" s="29" t="s">
        <v>10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B3" s="31" t="s">
        <v>0</v>
      </c>
      <c r="C3" s="32"/>
      <c r="D3" s="32"/>
      <c r="E3" s="32"/>
      <c r="F3" s="32"/>
      <c r="G3" s="32"/>
      <c r="H3" s="32"/>
      <c r="I3" s="32"/>
    </row>
    <row r="5" spans="1:11" s="6" customFormat="1" ht="46.5" customHeight="1" x14ac:dyDescent="0.25">
      <c r="A5" s="5" t="s">
        <v>1</v>
      </c>
      <c r="B5" s="5" t="s">
        <v>2</v>
      </c>
      <c r="C5" s="5" t="s">
        <v>12</v>
      </c>
      <c r="D5" s="9" t="s">
        <v>3</v>
      </c>
      <c r="E5" s="10" t="s">
        <v>5</v>
      </c>
      <c r="F5" s="11" t="s">
        <v>4</v>
      </c>
      <c r="G5" s="12" t="s">
        <v>24</v>
      </c>
      <c r="H5" s="10" t="s">
        <v>6</v>
      </c>
      <c r="I5" s="13" t="s">
        <v>7</v>
      </c>
      <c r="J5" s="5" t="s">
        <v>8</v>
      </c>
      <c r="K5" s="9" t="s">
        <v>9</v>
      </c>
    </row>
    <row r="6" spans="1:11" s="21" customFormat="1" ht="122.25" customHeight="1" x14ac:dyDescent="0.25">
      <c r="A6" s="27">
        <v>1</v>
      </c>
      <c r="B6" s="28" t="s">
        <v>20</v>
      </c>
      <c r="C6" s="20" t="s">
        <v>27</v>
      </c>
      <c r="D6" s="27" t="s">
        <v>16</v>
      </c>
      <c r="E6" s="22" t="s">
        <v>23</v>
      </c>
      <c r="F6" s="25">
        <v>45604</v>
      </c>
      <c r="G6" s="26">
        <v>132</v>
      </c>
      <c r="H6" s="26">
        <f t="shared" ref="H6:H8" si="0">F6*G6</f>
        <v>6019728</v>
      </c>
      <c r="I6" s="22" t="s">
        <v>11</v>
      </c>
      <c r="J6" s="22" t="s">
        <v>15</v>
      </c>
      <c r="K6" s="22" t="s">
        <v>14</v>
      </c>
    </row>
    <row r="7" spans="1:11" s="21" customFormat="1" ht="63.75" x14ac:dyDescent="0.25">
      <c r="A7" s="27">
        <v>2</v>
      </c>
      <c r="B7" s="28" t="s">
        <v>21</v>
      </c>
      <c r="C7" s="20" t="s">
        <v>22</v>
      </c>
      <c r="D7" s="27" t="s">
        <v>16</v>
      </c>
      <c r="E7" s="22" t="s">
        <v>16</v>
      </c>
      <c r="F7" s="25">
        <v>27798</v>
      </c>
      <c r="G7" s="26">
        <v>25</v>
      </c>
      <c r="H7" s="26">
        <f t="shared" si="0"/>
        <v>694950</v>
      </c>
      <c r="I7" s="22" t="s">
        <v>11</v>
      </c>
      <c r="J7" s="22" t="s">
        <v>15</v>
      </c>
      <c r="K7" s="22" t="s">
        <v>14</v>
      </c>
    </row>
    <row r="8" spans="1:11" s="21" customFormat="1" ht="63.75" x14ac:dyDescent="0.25">
      <c r="A8" s="27">
        <v>3</v>
      </c>
      <c r="B8" s="28" t="s">
        <v>25</v>
      </c>
      <c r="C8" s="20" t="s">
        <v>26</v>
      </c>
      <c r="D8" s="27" t="s">
        <v>16</v>
      </c>
      <c r="E8" s="22" t="s">
        <v>16</v>
      </c>
      <c r="F8" s="25">
        <v>20758</v>
      </c>
      <c r="G8" s="26">
        <v>650</v>
      </c>
      <c r="H8" s="26">
        <f t="shared" si="0"/>
        <v>13492700</v>
      </c>
      <c r="I8" s="22" t="s">
        <v>11</v>
      </c>
      <c r="J8" s="22" t="s">
        <v>15</v>
      </c>
      <c r="K8" s="22" t="s">
        <v>14</v>
      </c>
    </row>
    <row r="9" spans="1:11" s="7" customFormat="1" x14ac:dyDescent="0.2">
      <c r="A9" s="14" t="s">
        <v>17</v>
      </c>
      <c r="B9" s="15"/>
      <c r="C9" s="15"/>
      <c r="D9" s="16"/>
      <c r="E9" s="14"/>
      <c r="F9" s="17"/>
      <c r="G9" s="14"/>
      <c r="H9" s="18">
        <f>SUM(H6:H8)</f>
        <v>20207378</v>
      </c>
      <c r="I9" s="14"/>
      <c r="J9" s="23"/>
      <c r="K9" s="14"/>
    </row>
    <row r="11" spans="1:11" ht="25.5" x14ac:dyDescent="0.2">
      <c r="B11" s="24" t="s">
        <v>18</v>
      </c>
      <c r="C11" s="19"/>
    </row>
    <row r="12" spans="1:11" x14ac:dyDescent="0.2">
      <c r="C12" s="19"/>
    </row>
    <row r="13" spans="1:11" x14ac:dyDescent="0.2">
      <c r="B13" s="24" t="s">
        <v>19</v>
      </c>
      <c r="C13" s="19" t="s">
        <v>13</v>
      </c>
    </row>
  </sheetData>
  <mergeCells count="2">
    <mergeCell ref="B2:K2"/>
    <mergeCell ref="B3:I3"/>
  </mergeCells>
  <pageMargins left="0.19685039370078741" right="0.23622047244094491" top="0.21" bottom="0.5" header="0.11" footer="0.22"/>
  <pageSetup paperSize="9" scale="49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2021-04-26T02:55:43Z</cp:lastPrinted>
  <dcterms:created xsi:type="dcterms:W3CDTF">2019-09-16T10:53:46Z</dcterms:created>
  <dcterms:modified xsi:type="dcterms:W3CDTF">2021-04-26T02:55:47Z</dcterms:modified>
</cp:coreProperties>
</file>