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2\2022\02.12.2022\"/>
    </mc:Choice>
  </mc:AlternateContent>
  <bookViews>
    <workbookView xWindow="0" yWindow="0" windowWidth="28800" windowHeight="12330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цены!$A$2:$G$3</definedName>
    <definedName name="_xlnm.Print_Area" localSheetId="0">цены!$A$1:$L$5</definedName>
  </definedNames>
  <calcPr calcId="162913"/>
</workbook>
</file>

<file path=xl/calcChain.xml><?xml version="1.0" encoding="utf-8"?>
<calcChain xmlns="http://schemas.openxmlformats.org/spreadsheetml/2006/main">
  <c r="G3" i="2" l="1"/>
  <c r="G4" i="2" s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<sst xmlns="http://schemas.openxmlformats.org/spreadsheetml/2006/main" count="363" uniqueCount="213">
  <si>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</si>
  <si>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</si>
  <si>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</si>
  <si>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</si>
  <si>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</si>
  <si>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</si>
  <si>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</si>
  <si>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</si>
  <si>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</si>
  <si>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</si>
  <si>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</si>
  <si>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</si>
  <si>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</si>
  <si>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</si>
  <si>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</si>
  <si>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</si>
  <si>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</si>
  <si>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</si>
  <si>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</si>
  <si>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</si>
  <si>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</si>
  <si>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</si>
  <si>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</si>
  <si>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</si>
  <si>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</si>
  <si>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</si>
  <si>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</si>
  <si>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</si>
  <si>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</si>
  <si>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</si>
  <si>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</si>
  <si>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</si>
  <si>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</si>
  <si>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</si>
  <si>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</si>
  <si>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</si>
  <si>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</si>
  <si>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</si>
  <si>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</si>
  <si>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</si>
  <si>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</si>
  <si>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</si>
  <si>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</si>
  <si>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</si>
  <si>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</si>
  <si>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</si>
  <si>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</si>
  <si>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</si>
  <si>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</si>
  <si>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</si>
  <si>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</si>
  <si>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</si>
  <si>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</si>
  <si>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</si>
  <si>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</si>
  <si>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</si>
  <si>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</si>
  <si>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</si>
  <si>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</si>
  <si>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</si>
  <si>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</si>
  <si>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</si>
  <si>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</si>
  <si>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</si>
  <si>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</si>
  <si>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</si>
  <si>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</si>
  <si>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</si>
  <si>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</si>
  <si>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</si>
  <si>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</si>
  <si>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</si>
  <si>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</si>
  <si>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</si>
  <si>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</si>
  <si>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</si>
  <si>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</si>
  <si>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</si>
  <si>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</si>
  <si>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</si>
  <si>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</si>
  <si>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</si>
  <si>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</si>
  <si>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</si>
  <si>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</si>
  <si>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</si>
  <si>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</si>
  <si>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</si>
  <si>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</si>
  <si>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</si>
  <si>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</si>
  <si>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</si>
  <si>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</si>
  <si>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</si>
  <si>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</si>
  <si>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</si>
  <si>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</si>
  <si>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</si>
  <si>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</si>
  <si>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</si>
  <si>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</si>
  <si>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</si>
  <si>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</si>
  <si>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</si>
  <si>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</si>
  <si>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</si>
  <si>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</si>
  <si>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</si>
  <si>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</si>
  <si>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</si>
  <si>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</si>
  <si>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</si>
  <si>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</si>
  <si>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</si>
  <si>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</si>
  <si>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</si>
  <si>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</si>
  <si>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</si>
  <si>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</si>
  <si>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</si>
  <si>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</si>
  <si>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</si>
  <si>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</si>
  <si>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</si>
  <si>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</si>
  <si>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</si>
  <si>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</si>
  <si>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</si>
  <si>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</si>
  <si>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</si>
  <si>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</si>
  <si>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</si>
  <si>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</si>
  <si>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</si>
  <si>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</si>
  <si>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</si>
  <si>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</si>
  <si>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</si>
  <si>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</si>
  <si>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</si>
  <si>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</si>
  <si>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</si>
  <si>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</si>
  <si>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</si>
  <si>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</si>
  <si>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</si>
  <si>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</si>
  <si>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</si>
  <si>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</si>
  <si>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</si>
  <si>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</si>
  <si>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</si>
  <si>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</si>
  <si>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</si>
  <si>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</si>
  <si>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</si>
  <si>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</si>
  <si>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</si>
  <si>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</si>
  <si>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</si>
  <si>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</si>
  <si>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</si>
  <si>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</si>
  <si>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</si>
  <si>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</si>
  <si>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</si>
  <si>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</si>
  <si>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</si>
  <si>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</si>
  <si>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</si>
  <si>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</si>
  <si>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</si>
  <si>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</si>
  <si>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</si>
  <si>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</si>
  <si>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</si>
  <si>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</si>
  <si>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</si>
  <si>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</si>
  <si>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</si>
  <si>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</si>
  <si>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</si>
  <si>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</si>
  <si>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</si>
  <si>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</si>
  <si>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</si>
  <si>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</si>
  <si>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</si>
  <si>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</si>
  <si>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</si>
  <si>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</si>
  <si>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</si>
  <si>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</si>
  <si>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</si>
  <si>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</si>
  <si>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</si>
  <si>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</si>
  <si>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</si>
  <si>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</si>
  <si>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</si>
  <si>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</si>
  <si>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</si>
  <si>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 xml:space="preserve">г. Караганда,  пр.Н. Назарбаева 10 а </t>
  </si>
  <si>
    <t xml:space="preserve">г. Караганда, пр.Н. Назарбаева 10 а </t>
  </si>
  <si>
    <t>Итого:</t>
  </si>
  <si>
    <t>штука</t>
  </si>
  <si>
    <t>10 календарных дней</t>
  </si>
  <si>
    <t xml:space="preserve">№ </t>
  </si>
  <si>
    <t>02 декабря 2022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</si>
  <si>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09.12.2022 года 09.00</t>
  </si>
  <si>
    <t>09.12.2022 года 10.30 г. Караганда Ул. Назарбаева, 10 а  Отдел гос. закупок</t>
  </si>
  <si>
    <t>Набор для чрескожночреспеченочного дренирования желчных протоков.</t>
  </si>
  <si>
    <t>Набор специально разработан для успешного выполнения чрескожной   чреспеченочной холангиостомии по наиболее распространённой методике Сельдингера. В комплектации: Пункционная игла Хиба- для точного участка холедоха; Стальной мандрен; рентгенконтрастный катетер;  расширители – бужи; Тросовый проводник с гибким концом; Катетер типа «свиной хвостик»; Одноходовой краник для перекрывания канала оттока жидкости; Удлинитель дренажа - присоединения к емкости для сбора жидкости; Кожный фиксатор; Инъекционный узел для зон дренирование; Полный контроль пункции. Самофиксирующийся  кончик «пигтейл». Эластичный катетер типа «свиной хвостик», которое  имеет множественные дренирующие отверстие на внутренней поверхности самофиксирующегося   кончика. Диаметр: 3,3; размер Fr:  10; длина: 300мм Диаметр: 4,0; размер Fr:  12; длина: 300мм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</si>
</sst>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-* #,##0.00_р_._-;\-* #,##0.00_р_._-;_-* \-??_р_._-;_-@_-"/>
    <numFmt numFmtId="168" formatCode="_-* #,##0.00&quot;р.&quot;_-;\-* #,##0.00&quot;р.&quot;_-;_-* \-??&quot;р.&quot;_-;_-@_-"/>
    <numFmt numFmtId="169" formatCode="[$-419]General"/>
    <numFmt numFmtId="170" formatCode="#,##0.00&quot; &quot;[$руб.-419];[Red]&quot;-&quot;#,##0.00&quot; &quot;[$руб.-419]"/>
    <numFmt numFmtId="171" formatCode="&quot; &quot;#,##0.00&quot;р. &quot;;&quot;-&quot;#,##0.00&quot;р. &quot;;&quot; -&quot;#&quot;р. &quot;;@&quot; &quot;"/>
    <numFmt numFmtId="172" formatCode="&quot; &quot;#,##0.00&quot; ₽ &quot;;&quot;-&quot;#,##0.00&quot; ₽ &quot;;&quot; -&quot;#&quot; ₽ &quot;;@&quot; &quot;"/>
    <numFmt numFmtId="173" formatCode="[$-419]0%"/>
    <numFmt numFmtId="174" formatCode="&quot; &quot;#,##0.00&quot;    &quot;;&quot;-&quot;#,##0.00&quot;    &quot;;&quot; -&quot;#&quot;    &quot;;@&quot; &quot;"/>
    <numFmt numFmtId="175" formatCode="\ #,##0.00&quot;р. &quot;;\-#,##0.00&quot;р. &quot;;&quot; -&quot;#&quot;р. &quot;;@\ "/>
    <numFmt numFmtId="176" formatCode="\ #,##0.00&quot; ₽ &quot;;\-#,##0.00&quot; ₽ &quot;;&quot; -&quot;#&quot; ₽ &quot;;@\ "/>
    <numFmt numFmtId="177" formatCode="\ #,##0.00&quot;    &quot;;\-#,##0.00&quot;    &quot;;&quot; -&quot;#&quot;    &quot;;@\ "/>
    <numFmt numFmtId="178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9" fontId="92" fillId="0" borderId="0">
      <alignment horizontal="center"/>
    </xf>
    <xf numFmtId="0" fontId="29" fillId="89" borderId="0"/>
    <xf numFmtId="174" fontId="69" fillId="0" borderId="0"/>
    <xf numFmtId="172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2" fontId="69" fillId="0" borderId="0"/>
    <xf numFmtId="0" fontId="69" fillId="125" borderId="30"/>
    <xf numFmtId="169" fontId="29" fillId="0" borderId="0"/>
    <xf numFmtId="0" fontId="62" fillId="121" borderId="13"/>
    <xf numFmtId="174" fontId="69" fillId="0" borderId="0"/>
    <xf numFmtId="0" fontId="29" fillId="101" borderId="0"/>
    <xf numFmtId="174" fontId="29" fillId="0" borderId="0"/>
    <xf numFmtId="169" fontId="29" fillId="0" borderId="0"/>
    <xf numFmtId="174" fontId="29" fillId="0" borderId="0"/>
    <xf numFmtId="174" fontId="69" fillId="0" borderId="0"/>
    <xf numFmtId="0" fontId="70" fillId="117" borderId="0"/>
    <xf numFmtId="174" fontId="69" fillId="0" borderId="0"/>
    <xf numFmtId="174" fontId="29" fillId="0" borderId="0"/>
    <xf numFmtId="169" fontId="29" fillId="0" borderId="0">
      <alignment horizontal="center"/>
    </xf>
    <xf numFmtId="0" fontId="29" fillId="84" borderId="0"/>
    <xf numFmtId="0" fontId="29" fillId="88" borderId="0"/>
    <xf numFmtId="169" fontId="29" fillId="0" borderId="0">
      <alignment horizontal="center"/>
    </xf>
    <xf numFmtId="169" fontId="79" fillId="0" borderId="0">
      <alignment horizontal="center"/>
    </xf>
    <xf numFmtId="0" fontId="57" fillId="123" borderId="0"/>
    <xf numFmtId="0" fontId="29" fillId="103" borderId="0"/>
    <xf numFmtId="169" fontId="29" fillId="0" borderId="0">
      <alignment horizontal="center"/>
    </xf>
    <xf numFmtId="0" fontId="70" fillId="90" borderId="0"/>
    <xf numFmtId="174" fontId="69" fillId="0" borderId="0"/>
    <xf numFmtId="169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9" fontId="29" fillId="0" borderId="0">
      <alignment horizontal="center"/>
    </xf>
    <xf numFmtId="174" fontId="29" fillId="0" borderId="0"/>
    <xf numFmtId="0" fontId="70" fillId="89" borderId="0"/>
    <xf numFmtId="0" fontId="29" fillId="125" borderId="30"/>
    <xf numFmtId="169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9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4" fontId="69" fillId="0" borderId="0"/>
    <xf numFmtId="0" fontId="70" fillId="114" borderId="0"/>
    <xf numFmtId="0" fontId="93" fillId="83" borderId="0"/>
    <xf numFmtId="169" fontId="92" fillId="0" borderId="0">
      <alignment horizontal="center"/>
    </xf>
    <xf numFmtId="169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9" fontId="79" fillId="0" borderId="0">
      <alignment horizontal="center"/>
    </xf>
    <xf numFmtId="170" fontId="78" fillId="0" borderId="0"/>
    <xf numFmtId="0" fontId="78" fillId="0" borderId="0"/>
    <xf numFmtId="169" fontId="29" fillId="0" borderId="0"/>
    <xf numFmtId="169" fontId="29" fillId="0" borderId="0"/>
    <xf numFmtId="169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9" fontId="29" fillId="0" borderId="0"/>
    <xf numFmtId="169" fontId="29" fillId="0" borderId="0"/>
    <xf numFmtId="0" fontId="74" fillId="0" borderId="0"/>
    <xf numFmtId="0" fontId="70" fillId="95" borderId="0"/>
    <xf numFmtId="174" fontId="69" fillId="0" borderId="0"/>
    <xf numFmtId="169" fontId="29" fillId="0" borderId="0"/>
    <xf numFmtId="0" fontId="29" fillId="86" borderId="0"/>
    <xf numFmtId="0" fontId="50" fillId="0" borderId="0">
      <alignment horizontal="center"/>
    </xf>
    <xf numFmtId="169" fontId="29" fillId="0" borderId="0"/>
    <xf numFmtId="0" fontId="50" fillId="0" borderId="0"/>
    <xf numFmtId="0" fontId="66" fillId="0" borderId="0"/>
    <xf numFmtId="169" fontId="29" fillId="0" borderId="0">
      <alignment horizontal="center"/>
    </xf>
    <xf numFmtId="0" fontId="50" fillId="0" borderId="0">
      <alignment horizontal="center"/>
    </xf>
    <xf numFmtId="169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4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9" fontId="29" fillId="0" borderId="0">
      <alignment horizontal="center"/>
    </xf>
    <xf numFmtId="0" fontId="50" fillId="0" borderId="0"/>
    <xf numFmtId="169" fontId="29" fillId="0" borderId="0"/>
    <xf numFmtId="0" fontId="51" fillId="0" borderId="0"/>
    <xf numFmtId="0" fontId="52" fillId="0" borderId="0"/>
    <xf numFmtId="0" fontId="52" fillId="0" borderId="0"/>
    <xf numFmtId="169" fontId="90" fillId="0" borderId="0"/>
    <xf numFmtId="169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9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4" fontId="69" fillId="0" borderId="0"/>
    <xf numFmtId="169" fontId="29" fillId="0" borderId="0">
      <alignment horizontal="center"/>
    </xf>
    <xf numFmtId="174" fontId="29" fillId="0" borderId="0"/>
    <xf numFmtId="0" fontId="29" fillId="84" borderId="0"/>
    <xf numFmtId="0" fontId="29" fillId="91" borderId="0"/>
    <xf numFmtId="169" fontId="29" fillId="0" borderId="0">
      <alignment horizontal="center"/>
    </xf>
    <xf numFmtId="0" fontId="76" fillId="0" borderId="28"/>
    <xf numFmtId="0" fontId="50" fillId="0" borderId="0">
      <alignment horizontal="center"/>
    </xf>
    <xf numFmtId="169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4" fontId="29" fillId="0" borderId="0"/>
    <xf numFmtId="169" fontId="90" fillId="0" borderId="0"/>
    <xf numFmtId="0" fontId="70" fillId="115" borderId="0"/>
    <xf numFmtId="0" fontId="82" fillId="130" borderId="23"/>
    <xf numFmtId="0" fontId="70" fillId="129" borderId="0"/>
    <xf numFmtId="174" fontId="29" fillId="0" borderId="0"/>
    <xf numFmtId="174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9" fontId="90" fillId="0" borderId="0"/>
    <xf numFmtId="0" fontId="29" fillId="86" borderId="0"/>
    <xf numFmtId="0" fontId="29" fillId="82" borderId="0"/>
    <xf numFmtId="169" fontId="29" fillId="0" borderId="0"/>
    <xf numFmtId="169" fontId="29" fillId="0" borderId="0"/>
    <xf numFmtId="169" fontId="90" fillId="0" borderId="0"/>
    <xf numFmtId="174" fontId="69" fillId="0" borderId="0"/>
    <xf numFmtId="169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9" fontId="29" fillId="0" borderId="0">
      <alignment horizontal="center"/>
    </xf>
    <xf numFmtId="0" fontId="70" fillId="94" borderId="0"/>
    <xf numFmtId="0" fontId="70" fillId="94" borderId="0"/>
    <xf numFmtId="169" fontId="89" fillId="0" borderId="0"/>
    <xf numFmtId="0" fontId="29" fillId="86" borderId="0"/>
    <xf numFmtId="169" fontId="29" fillId="0" borderId="0">
      <alignment horizontal="center"/>
    </xf>
    <xf numFmtId="169" fontId="29" fillId="0" borderId="0"/>
    <xf numFmtId="169" fontId="79" fillId="0" borderId="0"/>
    <xf numFmtId="0" fontId="29" fillId="82" borderId="0"/>
    <xf numFmtId="171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9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9" fontId="29" fillId="0" borderId="0"/>
    <xf numFmtId="0" fontId="70" fillId="90" borderId="0"/>
    <xf numFmtId="0" fontId="29" fillId="86" borderId="0"/>
    <xf numFmtId="174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9" fontId="92" fillId="0" borderId="0">
      <alignment horizontal="center"/>
    </xf>
    <xf numFmtId="169" fontId="92" fillId="0" borderId="0"/>
    <xf numFmtId="174" fontId="69" fillId="0" borderId="0"/>
    <xf numFmtId="0" fontId="72" fillId="0" borderId="19"/>
    <xf numFmtId="169" fontId="79" fillId="0" borderId="0">
      <alignment horizontal="center"/>
    </xf>
    <xf numFmtId="169" fontId="90" fillId="0" borderId="0"/>
    <xf numFmtId="169" fontId="92" fillId="0" borderId="0">
      <alignment horizontal="center"/>
    </xf>
    <xf numFmtId="0" fontId="29" fillId="87" borderId="0"/>
    <xf numFmtId="169" fontId="90" fillId="0" borderId="0"/>
    <xf numFmtId="0" fontId="29" fillId="105" borderId="0"/>
    <xf numFmtId="169" fontId="29" fillId="0" borderId="0">
      <alignment horizontal="center"/>
    </xf>
    <xf numFmtId="0" fontId="82" fillId="130" borderId="23"/>
    <xf numFmtId="0" fontId="63" fillId="0" borderId="15"/>
    <xf numFmtId="174" fontId="69" fillId="0" borderId="0"/>
    <xf numFmtId="169" fontId="29" fillId="0" borderId="0">
      <alignment horizontal="center"/>
    </xf>
    <xf numFmtId="174" fontId="69" fillId="0" borderId="0"/>
    <xf numFmtId="169" fontId="29" fillId="0" borderId="0">
      <alignment horizontal="center"/>
    </xf>
    <xf numFmtId="169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9" fontId="91" fillId="0" borderId="0">
      <alignment horizontal="left"/>
    </xf>
    <xf numFmtId="169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3" fontId="69" fillId="0" borderId="0"/>
    <xf numFmtId="0" fontId="29" fillId="87" borderId="0"/>
    <xf numFmtId="169" fontId="92" fillId="0" borderId="0">
      <alignment horizontal="center"/>
    </xf>
    <xf numFmtId="169" fontId="79" fillId="0" borderId="0"/>
    <xf numFmtId="0" fontId="29" fillId="82" borderId="0"/>
    <xf numFmtId="0" fontId="85" fillId="0" borderId="26"/>
    <xf numFmtId="169" fontId="29" fillId="0" borderId="0">
      <alignment horizontal="center"/>
    </xf>
    <xf numFmtId="171" fontId="69" fillId="0" borderId="0"/>
    <xf numFmtId="174" fontId="29" fillId="0" borderId="0"/>
    <xf numFmtId="0" fontId="82" fillId="130" borderId="23"/>
    <xf numFmtId="0" fontId="88" fillId="132" borderId="0"/>
    <xf numFmtId="0" fontId="29" fillId="97" borderId="0"/>
    <xf numFmtId="174" fontId="69" fillId="0" borderId="0"/>
    <xf numFmtId="0" fontId="81" fillId="130" borderId="24"/>
    <xf numFmtId="0" fontId="80" fillId="87" borderId="23"/>
    <xf numFmtId="169" fontId="29" fillId="0" borderId="0">
      <alignment horizontal="center"/>
    </xf>
    <xf numFmtId="174" fontId="69" fillId="0" borderId="0"/>
    <xf numFmtId="174" fontId="69" fillId="0" borderId="0"/>
    <xf numFmtId="49" fontId="69" fillId="0" borderId="0"/>
    <xf numFmtId="174" fontId="29" fillId="0" borderId="0"/>
    <xf numFmtId="174" fontId="69" fillId="0" borderId="0"/>
    <xf numFmtId="0" fontId="80" fillId="87" borderId="23"/>
    <xf numFmtId="0" fontId="29" fillId="83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69" fillId="0" borderId="0"/>
    <xf numFmtId="174" fontId="29" fillId="0" borderId="0"/>
    <xf numFmtId="174" fontId="69" fillId="0" borderId="0"/>
    <xf numFmtId="174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9" fontId="29" fillId="0" borderId="0" applyBorder="0" applyProtection="0"/>
    <xf numFmtId="0" fontId="29" fillId="87" borderId="0" applyNumberFormat="0" applyBorder="0" applyProtection="0"/>
    <xf numFmtId="169" fontId="29" fillId="0" borderId="0" applyBorder="0" applyProtection="0"/>
    <xf numFmtId="0" fontId="29" fillId="103" borderId="0" applyNumberFormat="0" applyBorder="0" applyProtection="0"/>
    <xf numFmtId="174" fontId="99" fillId="0" borderId="0" applyFont="0" applyBorder="0" applyProtection="0"/>
    <xf numFmtId="0" fontId="70" fillId="126" borderId="0" applyNumberFormat="0" applyBorder="0" applyProtection="0"/>
    <xf numFmtId="172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85" fillId="0" borderId="26" applyNumberFormat="0" applyProtection="0"/>
    <xf numFmtId="171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4" fontId="29" fillId="0" borderId="0" applyBorder="0" applyProtection="0"/>
    <xf numFmtId="0" fontId="70" fillId="129" borderId="0" applyNumberFormat="0" applyBorder="0" applyProtection="0"/>
    <xf numFmtId="169" fontId="97" fillId="0" borderId="0" applyBorder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29" fillId="86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9" fontId="29" fillId="0" borderId="0" applyBorder="0" applyProtection="0">
      <alignment horizontal="center"/>
    </xf>
    <xf numFmtId="0" fontId="70" fillId="119" borderId="0" applyNumberFormat="0" applyBorder="0" applyProtection="0"/>
    <xf numFmtId="169" fontId="100" fillId="0" borderId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71" fontId="29" fillId="0" borderId="0" applyBorder="0" applyProtection="0"/>
    <xf numFmtId="0" fontId="70" fillId="128" borderId="0" applyNumberFormat="0" applyBorder="0" applyProtection="0"/>
    <xf numFmtId="174" fontId="29" fillId="0" borderId="0" applyBorder="0" applyProtection="0"/>
    <xf numFmtId="169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9" fontId="47" fillId="0" borderId="0" applyBorder="0" applyProtection="0">
      <alignment horizontal="left"/>
    </xf>
    <xf numFmtId="0" fontId="80" fillId="87" borderId="23" applyNumberFormat="0" applyProtection="0"/>
    <xf numFmtId="169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4" fontId="29" fillId="0" borderId="0" applyBorder="0" applyProtection="0"/>
    <xf numFmtId="0" fontId="70" fillId="112" borderId="0" applyNumberFormat="0" applyBorder="0" applyProtection="0"/>
    <xf numFmtId="174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0" fontId="66" fillId="0" borderId="0" applyNumberFormat="0" applyBorder="0" applyProtection="0"/>
    <xf numFmtId="169" fontId="100" fillId="0" borderId="0" applyBorder="0" applyProtection="0"/>
    <xf numFmtId="0" fontId="71" fillId="131" borderId="29" applyNumberFormat="0" applyProtection="0"/>
    <xf numFmtId="174" fontId="29" fillId="0" borderId="0" applyBorder="0" applyProtection="0"/>
    <xf numFmtId="169" fontId="97" fillId="0" borderId="0" applyBorder="0" applyProtection="0"/>
    <xf numFmtId="174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4" fontId="99" fillId="0" borderId="0" applyFont="0" applyBorder="0" applyProtection="0"/>
    <xf numFmtId="0" fontId="70" fillId="89" borderId="0" applyNumberFormat="0" applyBorder="0" applyProtection="0"/>
    <xf numFmtId="169" fontId="101" fillId="0" borderId="0" applyBorder="0" applyProtection="0">
      <alignment horizontal="center"/>
    </xf>
    <xf numFmtId="0" fontId="72" fillId="0" borderId="19" applyNumberFormat="0" applyProtection="0"/>
    <xf numFmtId="169" fontId="29" fillId="0" borderId="0" applyBorder="0" applyProtection="0"/>
    <xf numFmtId="169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29" fillId="82" borderId="0" applyNumberFormat="0" applyBorder="0" applyProtection="0"/>
    <xf numFmtId="174" fontId="29" fillId="0" borderId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9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4" fontId="99" fillId="0" borderId="0" applyFont="0" applyBorder="0" applyProtection="0"/>
    <xf numFmtId="169" fontId="101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169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3" fontId="99" fillId="0" borderId="0" applyFont="0" applyBorder="0" applyProtection="0"/>
    <xf numFmtId="0" fontId="95" fillId="0" borderId="31" applyNumberFormat="0" applyProtection="0"/>
    <xf numFmtId="169" fontId="100" fillId="0" borderId="0" applyBorder="0" applyProtection="0">
      <alignment horizontal="center"/>
    </xf>
    <xf numFmtId="169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174" fontId="29" fillId="0" borderId="0" applyBorder="0" applyProtection="0"/>
    <xf numFmtId="174" fontId="99" fillId="0" borderId="0" applyFont="0" applyBorder="0" applyProtection="0"/>
    <xf numFmtId="169" fontId="29" fillId="0" borderId="0" applyBorder="0" applyProtection="0"/>
    <xf numFmtId="0" fontId="102" fillId="0" borderId="0" applyNumberFormat="0" applyBorder="0" applyProtection="0">
      <alignment horizontal="center"/>
    </xf>
    <xf numFmtId="169" fontId="97" fillId="0" borderId="0" applyBorder="0" applyProtection="0"/>
    <xf numFmtId="0" fontId="70" fillId="92" borderId="0" applyNumberFormat="0" applyBorder="0" applyProtection="0"/>
    <xf numFmtId="174" fontId="99" fillId="0" borderId="0" applyFont="0" applyBorder="0" applyProtection="0"/>
    <xf numFmtId="169" fontId="29" fillId="0" borderId="0" applyBorder="0" applyProtection="0">
      <alignment horizontal="center"/>
    </xf>
    <xf numFmtId="169" fontId="97" fillId="0" borderId="0" applyBorder="0" applyProtection="0"/>
    <xf numFmtId="0" fontId="61" fillId="121" borderId="14" applyNumberFormat="0" applyProtection="0"/>
    <xf numFmtId="169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4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9" fontId="29" fillId="0" borderId="0" applyBorder="0" applyProtection="0">
      <alignment horizontal="center"/>
    </xf>
    <xf numFmtId="174" fontId="99" fillId="0" borderId="0" applyFont="0" applyBorder="0" applyProtection="0"/>
    <xf numFmtId="0" fontId="81" fillId="130" borderId="24" applyNumberFormat="0" applyProtection="0"/>
    <xf numFmtId="174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9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9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9" fontId="29" fillId="0" borderId="0" applyBorder="0" applyProtection="0"/>
    <xf numFmtId="0" fontId="70" fillId="118" borderId="0" applyNumberFormat="0" applyBorder="0" applyProtection="0"/>
    <xf numFmtId="169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9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2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9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4" fontId="29" fillId="0" borderId="0" applyBorder="0" applyProtection="0"/>
    <xf numFmtId="0" fontId="70" fillId="128" borderId="0" applyNumberFormat="0" applyBorder="0" applyProtection="0"/>
    <xf numFmtId="174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9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9" fontId="101" fillId="0" borderId="0" applyBorder="0" applyProtection="0">
      <alignment horizontal="center"/>
    </xf>
    <xf numFmtId="0" fontId="76" fillId="0" borderId="22" applyNumberFormat="0" applyProtection="0"/>
    <xf numFmtId="169" fontId="100" fillId="0" borderId="0" applyBorder="0" applyProtection="0">
      <alignment horizontal="center"/>
    </xf>
    <xf numFmtId="174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9" fontId="29" fillId="0" borderId="0" applyBorder="0" applyProtection="0"/>
    <xf numFmtId="0" fontId="29" fillId="86" borderId="0" applyNumberFormat="0" applyBorder="0" applyProtection="0"/>
    <xf numFmtId="174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9" fontId="29" fillId="0" borderId="0" applyBorder="0" applyProtection="0">
      <alignment horizontal="center"/>
    </xf>
    <xf numFmtId="0" fontId="70" fillId="108" borderId="0" applyNumberFormat="0" applyBorder="0" applyProtection="0"/>
    <xf numFmtId="169" fontId="29" fillId="0" borderId="0" applyBorder="0" applyProtection="0">
      <alignment horizontal="center"/>
    </xf>
    <xf numFmtId="169" fontId="29" fillId="0" borderId="0" applyBorder="0" applyProtection="0"/>
    <xf numFmtId="169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4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4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9" fontId="29" fillId="0" borderId="0" applyBorder="0" applyProtection="0"/>
    <xf numFmtId="174" fontId="99" fillId="0" borderId="0" applyFont="0" applyBorder="0" applyProtection="0"/>
    <xf numFmtId="174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9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4" fontId="99" fillId="0" borderId="0" applyFont="0" applyBorder="0" applyProtection="0"/>
    <xf numFmtId="169" fontId="29" fillId="0" borderId="0" applyBorder="0" applyProtection="0"/>
    <xf numFmtId="169" fontId="29" fillId="0" borderId="0" applyBorder="0" applyProtection="0">
      <alignment horizontal="center"/>
    </xf>
    <xf numFmtId="0" fontId="70" fillId="129" borderId="0" applyNumberFormat="0" applyBorder="0" applyProtection="0"/>
    <xf numFmtId="169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9" fontId="97" fillId="0" borderId="0" applyBorder="0" applyProtection="0"/>
    <xf numFmtId="169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9" fontId="29" fillId="0" borderId="0" applyBorder="0" applyProtection="0"/>
    <xf numFmtId="0" fontId="103" fillId="0" borderId="0" applyNumberFormat="0" applyBorder="0" applyProtection="0"/>
    <xf numFmtId="170" fontId="103" fillId="0" borderId="0" applyBorder="0" applyProtection="0"/>
    <xf numFmtId="169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8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7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7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177" fontId="2" fillId="0" borderId="0" applyFill="0" applyBorder="0" applyAlignment="0" applyProtection="0"/>
    <xf numFmtId="177" fontId="105" fillId="0" borderId="0" applyFill="0" applyBorder="0" applyAlignment="0" applyProtection="0"/>
    <xf numFmtId="177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8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7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8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8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1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3" fontId="108" fillId="0" borderId="0" applyFont="0" applyBorder="0" applyProtection="0"/>
    <xf numFmtId="49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65" fontId="2" fillId="0" borderId="0" applyFont="0" applyFill="0" applyBorder="0" applyAlignment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174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0" fontId="2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7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0" borderId="0" xfId="0" applyFont="1" applyFill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3" fontId="111" fillId="0" borderId="110" xfId="0" applyNumberFormat="1" applyFont="1" applyFill="1" applyBorder="1" applyAlignment="1">
      <alignment horizontal="center" vertical="center" wrapText="1"/>
    </xf>
    <xf numFmtId="4" fontId="111" fillId="0" borderId="110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4" fontId="110" fillId="0" borderId="110" xfId="0" applyNumberFormat="1" applyFont="1" applyBorder="1" applyAlignment="1">
      <alignment horizontal="center" vertical="center"/>
    </xf>
    <xf numFmtId="3" fontId="110" fillId="0" borderId="110" xfId="0" applyNumberFormat="1" applyFont="1" applyFill="1" applyBorder="1" applyAlignment="1">
      <alignment horizontal="center" vertical="center" wrapText="1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11" xfId="0" applyFont="1" applyFill="1" applyBorder="1" applyAlignment="1">
      <alignment horizontal="left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1" fillId="0" borderId="113" xfId="0" applyFont="1" applyFill="1" applyBorder="1" applyAlignment="1">
      <alignment horizontal="center" vertical="center" wrapText="1"/>
    </xf>
    <xf numFmtId="0" fontId="112" fillId="0" borderId="110" xfId="0" applyFont="1" applyBorder="1" applyAlignment="1">
      <alignment horizontal="center" vertical="center" wrapText="1"/>
    </xf>
  </cellXfs>
  <cellStyles count="4591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zoomScale="80" zoomScaleNormal="80" zoomScaleSheetLayoutView="80" workbookViewId="0">
      <selection activeCell="I3" sqref="I3"/>
    </sheetView>
  </sheetViews>
  <sheetFormatPr defaultRowHeight="82.5" customHeight="1"/>
  <cols>
    <col min="1" max="1" width="6.85546875" style="22" customWidth="1"/>
    <col min="2" max="2" width="16" style="22" customWidth="1"/>
    <col min="3" max="3" width="52.5703125" style="22" customWidth="1"/>
    <col min="4" max="4" width="10.7109375" style="31" customWidth="1"/>
    <col min="5" max="5" width="13.28515625" style="31" customWidth="1"/>
    <col min="6" max="6" width="8.7109375" style="32" customWidth="1"/>
    <col min="7" max="7" width="14.7109375" style="22" customWidth="1"/>
    <col min="8" max="8" width="15" style="22" customWidth="1"/>
    <col min="9" max="9" width="16.140625" style="22" customWidth="1"/>
    <col min="10" max="10" width="16.42578125" style="22" customWidth="1"/>
    <col min="11" max="11" width="14.5703125" style="22" customWidth="1"/>
    <col min="12" max="12" width="21.28515625" style="22" customWidth="1"/>
    <col min="13" max="16384" width="9.140625" style="22"/>
  </cols>
  <sheetData>
    <row r="1" spans="1:12" ht="141" customHeight="1">
      <c r="A1" s="33" t="s">
        <v>208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26" customFormat="1" ht="99.75" customHeight="1">
      <c r="A2" s="23" t="s">
        <v>207</v>
      </c>
      <c r="B2" s="23" t="s">
        <v>193</v>
      </c>
      <c r="C2" s="24" t="s">
        <v>196</v>
      </c>
      <c r="D2" s="24" t="s">
        <v>191</v>
      </c>
      <c r="E2" s="25" t="s">
        <v>195</v>
      </c>
      <c r="F2" s="23" t="s">
        <v>197</v>
      </c>
      <c r="G2" s="23" t="s">
        <v>194</v>
      </c>
      <c r="H2" s="23" t="s">
        <v>192</v>
      </c>
      <c r="I2" s="23" t="s">
        <v>198</v>
      </c>
      <c r="J2" s="23" t="s">
        <v>199</v>
      </c>
      <c r="K2" s="23" t="s">
        <v>200</v>
      </c>
      <c r="L2" s="23" t="s">
        <v>201</v>
      </c>
    </row>
    <row r="3" spans="1:12" ht="239.25" customHeight="1">
      <c r="A3" s="27">
        <v>1</v>
      </c>
      <c r="B3" s="36" t="s">
        <v>211</v>
      </c>
      <c r="C3" s="36" t="s">
        <v>212</v>
      </c>
      <c r="D3" s="34" t="s">
        <v>205</v>
      </c>
      <c r="E3" s="29">
        <v>38000</v>
      </c>
      <c r="F3" s="30">
        <v>10</v>
      </c>
      <c r="G3" s="28">
        <f>F3*E3</f>
        <v>380000</v>
      </c>
      <c r="H3" s="27" t="s">
        <v>206</v>
      </c>
      <c r="I3" s="27" t="s">
        <v>203</v>
      </c>
      <c r="J3" s="27" t="s">
        <v>202</v>
      </c>
      <c r="K3" s="27" t="s">
        <v>209</v>
      </c>
      <c r="L3" s="27" t="s">
        <v>210</v>
      </c>
    </row>
    <row r="4" spans="1:12" s="26" customFormat="1" ht="15.75">
      <c r="A4" s="23"/>
      <c r="B4" s="35" t="s">
        <v>204</v>
      </c>
      <c r="C4" s="35"/>
      <c r="D4" s="24"/>
      <c r="E4" s="24"/>
      <c r="F4" s="25"/>
      <c r="G4" s="25">
        <f>SUM(G3:G3)</f>
        <v>380000</v>
      </c>
      <c r="H4" s="23"/>
      <c r="I4" s="23"/>
      <c r="J4" s="23"/>
      <c r="K4" s="23"/>
      <c r="L4" s="23"/>
    </row>
    <row r="5" spans="1:12" ht="15.75"/>
  </sheetData>
  <mergeCells count="1">
    <mergeCell ref="A1:L1"/>
  </mergeCells>
  <pageMargins left="0.23622047244094491" right="0.23622047244094491" top="0.23622047244094491" bottom="0.27559055118110237" header="0.11811023622047245" footer="0.15748031496062992"/>
  <pageSetup paperSize="9" scale="64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2022-11-15T09:32:08Z</cp:lastPrinted>
  <dcterms:created xsi:type="dcterms:W3CDTF">2016-01-05T12:46:10Z</dcterms:created>
  <dcterms:modified xsi:type="dcterms:W3CDTF">2022-12-02T10:34:49Z</dcterms:modified>
</cp:coreProperties>
</file>