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ya\Desktop\ПЕНГРИН\ПЕНГРИН\2024\Объявление № 14 о проведении закупа способом запроса ценовых предложений\"/>
    </mc:Choice>
  </mc:AlternateContent>
  <bookViews>
    <workbookView xWindow="0" yWindow="0" windowWidth="28800" windowHeight="10830"/>
  </bookViews>
  <sheets>
    <sheet name="объявление 1" sheetId="4" r:id="rId1"/>
  </sheets>
  <definedNames>
    <definedName name="_xlnm._FilterDatabase" localSheetId="0" hidden="1">'объявление 1'!$A$4:$I$9</definedName>
    <definedName name="_xlnm.Print_Titles" localSheetId="0">'объявление 1'!$4:$4</definedName>
    <definedName name="_xlnm.Print_Area" localSheetId="0">'объявление 1'!$A$1:$I$9</definedName>
  </definedNames>
  <calcPr calcId="162913"/>
</workbook>
</file>

<file path=xl/calcChain.xml><?xml version="1.0" encoding="utf-8"?>
<calcChain xmlns="http://schemas.openxmlformats.org/spreadsheetml/2006/main">
  <c r="G8" i="4" l="1"/>
  <c r="G7" i="4" l="1"/>
  <c r="G6" i="4"/>
  <c r="G9" i="4" l="1"/>
</calcChain>
</file>

<file path=xl/sharedStrings.xml><?xml version="1.0" encoding="utf-8"?>
<sst xmlns="http://schemas.openxmlformats.org/spreadsheetml/2006/main" count="27" uniqueCount="21">
  <si>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</si>
  <si>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</si>
  <si>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</si>
  <si>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</si>
  <si>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</si>
  <si>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</si>
  <si>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</si>
  <si>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</si>
  <si>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</si>
  <si>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Директор_________________Нурлыбаев Е. Ш.</t>
  </si>
  <si>
    <t>Итого:</t>
  </si>
  <si>
    <t>штука</t>
  </si>
  <si>
    <t>по заявке Заказчика (в течении 15 календарных дней)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</si>
  <si>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</si>
  <si>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Фиброволоконнооптический зонд, диаметр сердцевины  600 мкм, 6 шт. в упаковке, многоразовые, нечипованные</t>
  </si>
  <si>
    <t>Фиброволоконнооптический зонд, диаметр сердцевины  365 мкм, 6 шт. в упаковке, многоразовые, нечипованные</t>
  </si>
  <si>
    <t>Фиброволоконнооптический зонд, диаметр сердцевины  230 мкм, 6 шт. в упаковке, многоразовые, нечипованные</t>
  </si>
  <si>
    <t xml:space="preserve">Фиброоптические зонды  диаметр сердцевины  600 мкм к Системе для малоинвазивных эндоскопических вмешательств </t>
  </si>
  <si>
    <t xml:space="preserve">Фиброоптические зонды диаметр сердцевины  365 мкм  Системе для малоинвазивных эндоскопических вмешательств </t>
  </si>
  <si>
    <t xml:space="preserve">Фиброоптические зонды диаметр сердцевины  230 мкм  Системе для малоинвазивных эндоскопических вмешательств </t>
  </si>
  <si>
    <t>2024 ж_____________ №14  хабарландыруға №1 қосымша                                                  Приложение №1 к объявлению № 14 от 08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</si>
</sst>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7" fillId="0" borderId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7" fillId="14" borderId="34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8" fillId="42" borderId="35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9" fillId="42" borderId="34" applyNumberFormat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13" fillId="0" borderId="36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50" borderId="37" applyNumberForma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103" fillId="50" borderId="37" applyNumberForma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0" fontId="2" fillId="49" borderId="37" applyNumberFormat="0" applyFont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79" fontId="108" fillId="0" borderId="0" xfId="4591" applyNumberFormat="1" applyFont="1" applyFill="1" applyAlignment="1">
      <alignment horizontal="center" vertical="center" wrapText="1"/>
    </xf>
    <xf numFmtId="2" fontId="108" fillId="0" borderId="0" xfId="0" applyNumberFormat="1" applyFont="1" applyFill="1" applyAlignment="1">
      <alignment horizontal="center" vertical="center" wrapText="1"/>
    </xf>
    <xf numFmtId="3" fontId="108" fillId="0" borderId="0" xfId="4591" applyNumberFormat="1" applyFont="1" applyFill="1" applyAlignment="1">
      <alignment horizontal="center" vertical="center" wrapText="1"/>
    </xf>
    <xf numFmtId="4" fontId="108" fillId="0" borderId="0" xfId="4591" applyNumberFormat="1" applyFont="1" applyFill="1" applyAlignment="1">
      <alignment horizontal="center" vertical="center" wrapText="1"/>
    </xf>
    <xf numFmtId="4" fontId="108" fillId="0" borderId="0" xfId="0" applyNumberFormat="1" applyFont="1" applyFill="1" applyAlignment="1">
      <alignment horizontal="center" vertical="center" wrapText="1"/>
    </xf>
    <xf numFmtId="179" fontId="110" fillId="0" borderId="38" xfId="4591" applyNumberFormat="1" applyFont="1" applyFill="1" applyBorder="1" applyAlignment="1">
      <alignment horizontal="center" vertical="center" wrapText="1"/>
    </xf>
    <xf numFmtId="2" fontId="111" fillId="0" borderId="38" xfId="0" applyNumberFormat="1" applyFont="1" applyFill="1" applyBorder="1" applyAlignment="1">
      <alignment horizontal="center" vertical="center" wrapText="1"/>
    </xf>
    <xf numFmtId="3" fontId="111" fillId="0" borderId="38" xfId="4591" applyNumberFormat="1" applyFont="1" applyFill="1" applyBorder="1" applyAlignment="1">
      <alignment horizontal="center" vertical="center" wrapText="1"/>
    </xf>
    <xf numFmtId="4" fontId="111" fillId="0" borderId="38" xfId="4591" applyNumberFormat="1" applyFont="1" applyFill="1" applyBorder="1" applyAlignment="1">
      <alignment horizontal="center" vertical="center" wrapText="1"/>
    </xf>
    <xf numFmtId="4" fontId="111" fillId="0" borderId="38" xfId="0" applyNumberFormat="1" applyFont="1" applyFill="1" applyBorder="1" applyAlignment="1">
      <alignment horizontal="center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3" fontId="108" fillId="0" borderId="10" xfId="4591" applyNumberFormat="1" applyFont="1" applyFill="1" applyBorder="1" applyAlignment="1">
      <alignment horizontal="center" vertical="center" wrapText="1"/>
    </xf>
    <xf numFmtId="3" fontId="109" fillId="0" borderId="10" xfId="0" applyNumberFormat="1" applyFont="1" applyFill="1" applyBorder="1" applyAlignment="1">
      <alignment horizontal="center" vertical="center" wrapText="1"/>
    </xf>
    <xf numFmtId="3" fontId="109" fillId="0" borderId="10" xfId="4591" applyNumberFormat="1" applyFont="1" applyFill="1" applyBorder="1" applyAlignment="1">
      <alignment horizontal="center" vertical="center" wrapText="1"/>
    </xf>
    <xf numFmtId="3" fontId="109" fillId="0" borderId="33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Fill="1" applyAlignment="1">
      <alignment horizontal="center" vertical="center" wrapText="1"/>
    </xf>
    <xf numFmtId="179" fontId="108" fillId="0" borderId="38" xfId="4591" applyNumberFormat="1" applyFont="1" applyFill="1" applyBorder="1" applyAlignment="1">
      <alignment horizontal="center" vertical="center" wrapText="1"/>
    </xf>
    <xf numFmtId="0" fontId="109" fillId="0" borderId="38" xfId="0" applyFont="1" applyFill="1" applyBorder="1" applyAlignment="1">
      <alignment horizontal="center" vertical="center" wrapText="1"/>
    </xf>
    <xf numFmtId="3" fontId="109" fillId="0" borderId="38" xfId="177" applyNumberFormat="1" applyFont="1" applyFill="1" applyBorder="1" applyAlignment="1">
      <alignment horizontal="center" vertical="center" wrapText="1"/>
    </xf>
    <xf numFmtId="4" fontId="109" fillId="0" borderId="38" xfId="0" applyNumberFormat="1" applyFont="1" applyFill="1" applyBorder="1" applyAlignment="1">
      <alignment horizontal="center" vertical="center" wrapText="1"/>
    </xf>
    <xf numFmtId="2" fontId="109" fillId="0" borderId="39" xfId="0" applyNumberFormat="1" applyFont="1" applyFill="1" applyBorder="1" applyAlignment="1">
      <alignment horizontal="center" vertical="center" wrapText="1"/>
    </xf>
    <xf numFmtId="2" fontId="110" fillId="0" borderId="38" xfId="0" applyNumberFormat="1" applyFont="1" applyFill="1" applyBorder="1" applyAlignment="1">
      <alignment horizontal="center" vertical="center" wrapText="1"/>
    </xf>
    <xf numFmtId="3" fontId="110" fillId="0" borderId="38" xfId="4591" applyNumberFormat="1" applyFont="1" applyFill="1" applyBorder="1" applyAlignment="1">
      <alignment horizontal="center" vertical="center" wrapText="1"/>
    </xf>
    <xf numFmtId="4" fontId="110" fillId="0" borderId="38" xfId="4591" applyNumberFormat="1" applyFont="1" applyFill="1" applyBorder="1" applyAlignment="1">
      <alignment horizontal="center" vertical="center" wrapText="1"/>
    </xf>
    <xf numFmtId="2" fontId="109" fillId="0" borderId="0" xfId="0" applyNumberFormat="1" applyFont="1" applyFill="1" applyAlignment="1">
      <alignment horizontal="center" vertical="center" wrapText="1"/>
    </xf>
    <xf numFmtId="0" fontId="109" fillId="0" borderId="40" xfId="0" applyFont="1" applyFill="1" applyBorder="1" applyAlignment="1">
      <alignment horizontal="center" vertical="center" wrapText="1"/>
    </xf>
    <xf numFmtId="3" fontId="109" fillId="0" borderId="41" xfId="0" applyNumberFormat="1" applyFont="1" applyFill="1" applyBorder="1" applyAlignment="1">
      <alignment horizontal="center" vertical="center" wrapText="1"/>
    </xf>
    <xf numFmtId="0" fontId="109" fillId="0" borderId="38" xfId="0" applyFont="1" applyBorder="1" applyAlignment="1">
      <alignment horizontal="center" vertical="center" wrapText="1"/>
    </xf>
    <xf numFmtId="2" fontId="109" fillId="0" borderId="0" xfId="0" applyNumberFormat="1" applyFont="1" applyFill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70" zoomScaleNormal="70" zoomScaleSheetLayoutView="70" workbookViewId="0">
      <selection activeCell="E6" sqref="E6"/>
    </sheetView>
  </sheetViews>
  <sheetFormatPr defaultColWidth="31.42578125" defaultRowHeight="15.75"/>
  <cols>
    <col min="1" max="1" width="9.28515625" style="1" customWidth="1"/>
    <col min="2" max="2" width="40.28515625" style="2" customWidth="1"/>
    <col min="3" max="3" width="38.85546875" style="2" customWidth="1"/>
    <col min="4" max="4" width="10.42578125" style="2" customWidth="1"/>
    <col min="5" max="5" width="11.42578125" style="3" customWidth="1"/>
    <col min="6" max="6" width="15.85546875" style="4" customWidth="1"/>
    <col min="7" max="7" width="16.85546875" style="5" customWidth="1"/>
    <col min="8" max="8" width="24.85546875" style="2" customWidth="1"/>
    <col min="9" max="9" width="38" style="25" customWidth="1"/>
    <col min="10" max="16384" width="31.42578125" style="25"/>
  </cols>
  <sheetData>
    <row r="1" spans="1:9" ht="57" customHeight="1">
      <c r="H1" s="29" t="s">
        <v>20</v>
      </c>
      <c r="I1" s="29"/>
    </row>
    <row r="2" spans="1:9" ht="25.5" customHeight="1">
      <c r="H2" s="29" t="s">
        <v>9</v>
      </c>
      <c r="I2" s="29"/>
    </row>
    <row r="4" spans="1:9" s="11" customFormat="1" ht="231" customHeight="1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9" t="s">
        <v>8</v>
      </c>
      <c r="G4" s="10" t="s">
        <v>5</v>
      </c>
      <c r="H4" s="7" t="s">
        <v>6</v>
      </c>
      <c r="I4" s="7" t="s">
        <v>7</v>
      </c>
    </row>
    <row r="5" spans="1:9" s="16" customFormat="1" ht="23.25" customHeight="1">
      <c r="A5" s="12">
        <v>1</v>
      </c>
      <c r="B5" s="27">
        <v>2</v>
      </c>
      <c r="C5" s="27">
        <v>3</v>
      </c>
      <c r="D5" s="13">
        <v>4</v>
      </c>
      <c r="E5" s="14">
        <v>5</v>
      </c>
      <c r="F5" s="14">
        <v>6</v>
      </c>
      <c r="G5" s="13">
        <v>7</v>
      </c>
      <c r="H5" s="15">
        <v>8</v>
      </c>
      <c r="I5" s="15">
        <v>9</v>
      </c>
    </row>
    <row r="6" spans="1:9" s="11" customFormat="1" ht="78.75">
      <c r="A6" s="17">
        <v>1</v>
      </c>
      <c r="B6" s="28" t="s">
        <v>17</v>
      </c>
      <c r="C6" s="28" t="s">
        <v>14</v>
      </c>
      <c r="D6" s="26" t="s">
        <v>11</v>
      </c>
      <c r="E6" s="19">
        <v>1</v>
      </c>
      <c r="F6" s="20">
        <v>1779077</v>
      </c>
      <c r="G6" s="20">
        <f>E6*F6</f>
        <v>1779077</v>
      </c>
      <c r="H6" s="18" t="s">
        <v>12</v>
      </c>
      <c r="I6" s="21" t="s">
        <v>13</v>
      </c>
    </row>
    <row r="7" spans="1:9" s="11" customFormat="1" ht="78.75">
      <c r="A7" s="17">
        <v>2</v>
      </c>
      <c r="B7" s="28" t="s">
        <v>18</v>
      </c>
      <c r="C7" s="28" t="s">
        <v>15</v>
      </c>
      <c r="D7" s="26" t="s">
        <v>11</v>
      </c>
      <c r="E7" s="19">
        <v>1</v>
      </c>
      <c r="F7" s="20">
        <v>1612553</v>
      </c>
      <c r="G7" s="20">
        <f t="shared" ref="G7:G8" si="0">E7*F7</f>
        <v>1612553</v>
      </c>
      <c r="H7" s="18" t="s">
        <v>12</v>
      </c>
      <c r="I7" s="21" t="s">
        <v>13</v>
      </c>
    </row>
    <row r="8" spans="1:9" s="11" customFormat="1" ht="78.75">
      <c r="A8" s="17">
        <v>3</v>
      </c>
      <c r="B8" s="28" t="s">
        <v>19</v>
      </c>
      <c r="C8" s="28" t="s">
        <v>16</v>
      </c>
      <c r="D8" s="26" t="s">
        <v>11</v>
      </c>
      <c r="E8" s="19">
        <v>1</v>
      </c>
      <c r="F8" s="20">
        <v>1612553</v>
      </c>
      <c r="G8" s="20">
        <f t="shared" si="0"/>
        <v>1612553</v>
      </c>
      <c r="H8" s="18" t="s">
        <v>12</v>
      </c>
      <c r="I8" s="21" t="s">
        <v>13</v>
      </c>
    </row>
    <row r="9" spans="1:9" s="11" customFormat="1" ht="26.25" customHeight="1">
      <c r="A9" s="6"/>
      <c r="B9" s="22" t="s">
        <v>10</v>
      </c>
      <c r="C9" s="22"/>
      <c r="D9" s="22"/>
      <c r="E9" s="23"/>
      <c r="F9" s="24"/>
      <c r="G9" s="10">
        <f>SUM(G6:G8)</f>
        <v>5004183</v>
      </c>
      <c r="H9" s="22"/>
      <c r="I9" s="7"/>
    </row>
  </sheetData>
  <mergeCells count="2">
    <mergeCell ref="H1:I1"/>
    <mergeCell ref="H2:I2"/>
  </mergeCells>
  <printOptions horizontalCentered="1"/>
  <pageMargins left="3.937007874015748E-2" right="0.15748031496062992" top="3.937007874015748E-2" bottom="0" header="0" footer="0"/>
  <pageSetup paperSize="9" scale="7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объявление 1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Nelya</cp:lastModifiedBy>
  <cp:lastPrinted>2024-02-08T03:55:10Z</cp:lastPrinted>
  <dcterms:created xsi:type="dcterms:W3CDTF">2016-01-05T12:46:10Z</dcterms:created>
  <dcterms:modified xsi:type="dcterms:W3CDTF">2024-02-08T03:55:28Z</dcterms:modified>
</cp:coreProperties>
</file>