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elya\Desktop\ПЕНГРИН\ПЕНГРИН\2024\Объявление № 25 о проведении закупа способом запроса ценовых предложений\"/>
    </mc:Choice>
  </mc:AlternateContent>
  <bookViews>
    <workbookView showHorizontalScroll="0" showVerticalScroll="0" showSheetTabs="0" xWindow="0" yWindow="0" windowWidth="28800" windowHeight="12330"/>
  </bookViews>
  <sheets>
    <sheet name="объявление 1" sheetId="4" r:id="rId1"/>
  </sheets>
  <definedNames>
    <definedName name="_xlnm._FilterDatabase" localSheetId="0" hidden="1">'объявление 1'!$A$4:$I$5</definedName>
    <definedName name="_xlnm.Print_Titles" localSheetId="0">'объявление 1'!$4:$4</definedName>
    <definedName name="_xlnm.Print_Area" localSheetId="0">'объявление 1'!$A$1:$I$34</definedName>
  </definedNames>
  <calcPr calcId="162913"/>
</workbook>
</file>

<file path=xl/calcChain.xml><?xml version="1.0" encoding="utf-8"?>
<calcChain xmlns="http://schemas.openxmlformats.org/spreadsheetml/2006/main">
  <c r="G7" i="4" l="1"/>
  <c r="G8" i="4"/>
  <c r="G31" i="4" s="1"/>
  <c r="G9" i="4"/>
  <c r="G10" i="4"/>
  <c r="G11" i="4"/>
  <c r="G12" i="4"/>
  <c r="G13" i="4"/>
  <c r="G14" i="4"/>
  <c r="G15" i="4"/>
  <c r="G16" i="4"/>
  <c r="G17" i="4"/>
  <c r="G18" i="4"/>
  <c r="G19" i="4"/>
  <c r="G20" i="4"/>
  <c r="G21" i="4"/>
  <c r="G22" i="4"/>
  <c r="G23" i="4"/>
  <c r="G24" i="4"/>
  <c r="G26" i="4"/>
  <c r="G27" i="4"/>
  <c r="G28" i="4"/>
  <c r="G29" i="4"/>
  <c r="G30" i="4"/>
  <c r="G6" i="4"/>
</calcChain>
</file>

<file path=xl/sharedStrings.xml><?xml version="1.0" encoding="utf-8"?>
<sst xmlns="http://schemas.openxmlformats.org/spreadsheetml/2006/main" count="133" uniqueCount="67">
  <si>
    <t>№ ЛОТа</t>
  </si>
  <si>
    <t>Сатып алынатын дәрілік заттардың, медициналық мақсаттағы бұйымдардың,, фармацевтикалық қызметтердің сипаттамасы  халықаралық патенттелмеген атауы/                                  Международное непатентованное наименование закупаемых лекарственных средств, изделий медицинского назначения, описание фармацевтических услуг</t>
  </si>
  <si>
    <t>Шығару формасы /Форма выпуска</t>
  </si>
  <si>
    <t>Өлшем бірлігі/ Единица измерения</t>
  </si>
  <si>
    <t>Саны/ Количество</t>
  </si>
  <si>
    <t>Сомасы, теңге/ Сумма, тенге</t>
  </si>
  <si>
    <t>Жеткізу мерзімі/ Срок поставки</t>
  </si>
  <si>
    <t>Жеткізу орны/Место поставки *</t>
  </si>
  <si>
    <t>Бірлік үшін бағасы, теңге/Цена за единицу, тенге</t>
  </si>
  <si>
    <t>Директор_________________Нурлыбаев Е. Ш.</t>
  </si>
  <si>
    <t>по заявке Заказчика (в течении 15 календарных дней)</t>
  </si>
  <si>
    <t xml:space="preserve">  КГП "Областная клиническая больница" управления здравоохранения Карагандинской области, г. Караганда,  пр.Н. Назарбаева 10</t>
  </si>
  <si>
    <t>Итого:</t>
  </si>
  <si>
    <t>Клеенка подкладная с ПВХ покрытием на тканой основе цвет голубой 1,38м*25 метров (рулон 25 метров)</t>
  </si>
  <si>
    <t>рулон</t>
  </si>
  <si>
    <t>Индикатор химический для контр.эффект. озоновой стерилизации 4 класс 20 тестов в упаковке для стерилизатора озонового "Орион"</t>
  </si>
  <si>
    <t>упаковок</t>
  </si>
  <si>
    <t>Одноразовые стерильные вакуумные пробирки для забора и хранения венозной крови, плазмы крови, сыворотки крови, объемом 2 мл, с лития гепарином для получения плазмы, с зеленой крышкой в упаковке 100 штук.</t>
  </si>
  <si>
    <t>упаковка</t>
  </si>
  <si>
    <t>Одноразовые стерильные вакуумные пробирки для забора и хранения венозной крови, плазмы крови, сыворотки крови, объемом 3 мл, с лития гепарином для получения плазмы, с зеленой крышкой в упаковке 100 штук.</t>
  </si>
  <si>
    <t>Диазепам</t>
  </si>
  <si>
    <t>раствор для внутримышечного и внутривенного применения 5мг/мл 2мл</t>
  </si>
  <si>
    <t>ампула</t>
  </si>
  <si>
    <t>Рифаксимин</t>
  </si>
  <si>
    <t>Таблетки, покрытые пленочной оболочкой, 200 мг, №12</t>
  </si>
  <si>
    <t>таблетка</t>
  </si>
  <si>
    <t>Фитоменадион</t>
  </si>
  <si>
    <t>Раствор для внутримышечного введения, 10 мг/мл, 1 мл, №5</t>
  </si>
  <si>
    <t>флакон</t>
  </si>
  <si>
    <t>Атропин</t>
  </si>
  <si>
    <t>раствор для инъекций 1 мг/мл</t>
  </si>
  <si>
    <t>Баклофен</t>
  </si>
  <si>
    <t>таблетки 10 мг</t>
  </si>
  <si>
    <t>Ибупрофен</t>
  </si>
  <si>
    <t>Раствор для внутривенного введения, 400 мг/4 мл, 4 мл, №10</t>
  </si>
  <si>
    <t>Никотиновая кислота</t>
  </si>
  <si>
    <t>Раствор для инъекций, 1%, 1 мл № 5</t>
  </si>
  <si>
    <t>Перметрин</t>
  </si>
  <si>
    <t>мазь для наружного применения не менее 40 г</t>
  </si>
  <si>
    <t>туба</t>
  </si>
  <si>
    <t>Амантадин</t>
  </si>
  <si>
    <t>Таблетки, покрытые пленочной оболочкой, 100 мг, №30</t>
  </si>
  <si>
    <t xml:space="preserve">таблетка </t>
  </si>
  <si>
    <t>Повидон - йод</t>
  </si>
  <si>
    <t>раствор для наружного применения 1 л</t>
  </si>
  <si>
    <t>Пиперациллин и ингибитор бета-лактамазы</t>
  </si>
  <si>
    <t>порошок для приготовления раствора для внутривенных инъекций 4,5 г</t>
  </si>
  <si>
    <t>Анти-Д иммуноглобулин человеческий</t>
  </si>
  <si>
    <t>раствор для внутримышечных инъекций 625 МЕ/мл 2 мл</t>
  </si>
  <si>
    <t>Электролиты</t>
  </si>
  <si>
    <t>раствор для инфузий, 1000 мл</t>
  </si>
  <si>
    <t>Толперизон</t>
  </si>
  <si>
    <t>таблетка 150 мг</t>
  </si>
  <si>
    <t>Раствор для инфузий, 200 мг/500 мл, 500 мл, №2</t>
  </si>
  <si>
    <t>упак</t>
  </si>
  <si>
    <t>Наконечники для дозаторов "Биохит" 320мкл, 54 мм, в штативе 10х96 шт.</t>
  </si>
  <si>
    <t xml:space="preserve">Наконечники для электронной пипетки к анализатору гемостаза цельной крови методом тромбоэластометрии ROTEM Delta . Объем 5-320 мкл. Уп. 960 шт. </t>
  </si>
  <si>
    <t>Реагенты для тромбоэластографа ROTEM Delta</t>
  </si>
  <si>
    <t>Желатиновыйадгезив для срезов 150мл  Адгезионная среда для гистологических препаратов</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</si>
  <si>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</si>
  <si>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Канюля Янкувера  СН 32, изогнутая, с вакуум-контролем</t>
  </si>
  <si>
    <t>Канюля Янкувера СН-32 жесткая, длиной не менее 27 см с наконечником, имеет изогнутую форму рабочей части. Рукоятка длиной не более 12 см, с разъемом для крепления коннекторов типа «мама» разных размеров. Наличие клапана вакуум-контроля. Наконечник BULB имеет форму шарика с дополнительными четырьмя отверстиями.</t>
  </si>
  <si>
    <t>штука</t>
  </si>
  <si>
    <t>Термометр  электронный цифровой, длительность измерения - 3 минуты, термометр электронный  должен быть оснащен жидкокристаллическим экраном, точность измерения температуры (±0,1°С). Должен быть зарегистрирован в реестре ГСИ (государственной системы измерений) РК, с первичной метрологической поверкой. Необходимо предоставить сертификат об утверждении типа.</t>
  </si>
  <si>
    <t>представляет собой мелкодисперсный порошок светло-кремового цвета с сероватым оттенком. В состав рентгеноконтрастного средства входит сульфат бария, цитрат натрия, сорбит, эспумизан 40, нипагин и ароматизатор. выпускается в полимерных пакетах с содержанием в каждом 240 г вещества. В приготовленном виде средство представляет собой непрозрачную жидкость. Приготовление При приготовлении раствора для рентгенологического исследования желудочно-кишечного тракта не требуется применения медицинского миксера. Содержимое пакета разводится кипяченой водой из расчета 60 мл жидкости на 240 г порошка. Пропорция может изменяться в зависимости от возраста пациента и характера исследования. В готовой смеси сульфат бария находится во взвешенном состоянии, что обеспечивает равномерное распределение частиц. Приготовленное рентгеноконтрастное средство используется до начала оседания взвеси. Характеристики Устойчивость взвеси Пребывание частиц сульфита бария во взвешенном состоянии длится не менее 5 часов с момента приготовления</t>
  </si>
  <si>
    <t>Сульфат бария, порошок для приготовления суспензии для приема внутрь, 240 г</t>
  </si>
  <si>
    <t>2024 ж_____________ №25  хабарландыруға №1 қосымша                                                  Приложение №1 к объявлению № 25 от 16 апреля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</si>
</sst>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 _₽_-;\-* #,##0.00\ _₽_-;_-* &quot;-&quot;??\ _₽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_ ;\-#,##0\ "/>
  </numFmts>
  <fonts count="115">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sz val="10"/>
      <color indexed="8"/>
      <name val="Arial"/>
      <family val="2"/>
      <charset val="204"/>
    </font>
    <font>
      <sz val="12"/>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12"/>
      <color rgb="FF000000"/>
      <name val="Times New Roman"/>
      <family val="1"/>
      <charset val="204"/>
    </font>
    <font>
      <sz val="11"/>
      <color theme="1"/>
      <name val="Times New Roman"/>
      <family val="1"/>
      <charset val="204"/>
    </font>
    <font>
      <sz val="12"/>
      <color rgb="FFFF0000"/>
      <name val="Times New Roman"/>
      <family val="1"/>
      <charset val="204"/>
    </font>
  </fonts>
  <fills count="14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26"/>
        <bgColor indexed="26"/>
      </patternFill>
    </fill>
    <fill>
      <patternFill patternType="solid">
        <fgColor indexed="52"/>
        <bgColor indexed="52"/>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59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 fillId="14"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8" fillId="42"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9" fillId="42"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26" fillId="0" borderId="0" applyNumberFormat="0" applyFill="0" applyBorder="0" applyAlignment="0" applyProtection="0">
      <alignment vertical="top"/>
      <protection locked="0"/>
    </xf>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45" borderId="7" applyNumberFormat="0" applyAlignment="0" applyProtection="0"/>
    <xf numFmtId="0" fontId="14" fillId="46" borderId="7" applyNumberFormat="0" applyAlignment="0" applyProtection="0"/>
    <xf numFmtId="0" fontId="15"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7" fillId="0" borderId="0"/>
    <xf numFmtId="0" fontId="28" fillId="0" borderId="0"/>
    <xf numFmtId="0" fontId="28" fillId="0" borderId="0"/>
    <xf numFmtId="0" fontId="4" fillId="0" borderId="0"/>
    <xf numFmtId="0" fontId="4" fillId="0" borderId="0"/>
    <xf numFmtId="0" fontId="24" fillId="0" borderId="0">
      <alignment horizontal="left"/>
    </xf>
    <xf numFmtId="0" fontId="4" fillId="0" borderId="0"/>
    <xf numFmtId="0" fontId="23" fillId="0" borderId="0"/>
    <xf numFmtId="0" fontId="4" fillId="0" borderId="0"/>
    <xf numFmtId="0" fontId="28" fillId="0" borderId="0"/>
    <xf numFmtId="0" fontId="28" fillId="0" borderId="0"/>
    <xf numFmtId="0" fontId="3" fillId="0" borderId="0"/>
    <xf numFmtId="0" fontId="22" fillId="0" borderId="0"/>
    <xf numFmtId="0" fontId="4" fillId="0" borderId="0"/>
    <xf numFmtId="0" fontId="2" fillId="0" borderId="0"/>
    <xf numFmtId="0" fontId="1" fillId="0" borderId="0">
      <alignment horizontal="center"/>
    </xf>
    <xf numFmtId="0" fontId="2" fillId="0" borderId="0">
      <alignment horizontal="center"/>
    </xf>
    <xf numFmtId="0" fontId="29" fillId="0" borderId="0"/>
    <xf numFmtId="0" fontId="2" fillId="0" borderId="0"/>
    <xf numFmtId="0" fontId="1" fillId="0" borderId="0">
      <alignment horizontal="center"/>
    </xf>
    <xf numFmtId="0" fontId="4" fillId="0" borderId="0"/>
    <xf numFmtId="0" fontId="2" fillId="0" borderId="0">
      <alignment horizontal="center"/>
    </xf>
    <xf numFmtId="0" fontId="3" fillId="0" borderId="0">
      <alignment horizontal="center"/>
    </xf>
    <xf numFmtId="0" fontId="22" fillId="0" borderId="0">
      <alignment horizontal="center"/>
    </xf>
    <xf numFmtId="0" fontId="22" fillId="0" borderId="0">
      <alignment horizontal="center"/>
    </xf>
    <xf numFmtId="0" fontId="3" fillId="0" borderId="0">
      <alignment horizontal="center"/>
    </xf>
    <xf numFmtId="0" fontId="22" fillId="0" borderId="0">
      <alignment horizontal="center"/>
    </xf>
    <xf numFmtId="0" fontId="2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7" fillId="5" borderId="0" applyNumberFormat="0" applyBorder="0" applyAlignment="0" applyProtection="0"/>
    <xf numFmtId="0" fontId="17" fillId="6" borderId="0" applyNumberFormat="0" applyBorder="0" applyAlignment="0" applyProtection="0"/>
    <xf numFmtId="0" fontId="18"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19" fillId="0" borderId="9" applyNumberFormat="0" applyFill="0" applyAlignment="0" applyProtection="0"/>
    <xf numFmtId="0" fontId="3" fillId="0" borderId="0">
      <alignment horizontal="center"/>
    </xf>
    <xf numFmtId="0" fontId="22" fillId="0" borderId="0">
      <alignment horizontal="center"/>
    </xf>
    <xf numFmtId="0" fontId="20"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5"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1" borderId="0" applyNumberFormat="0" applyBorder="0" applyAlignment="0" applyProtection="0"/>
    <xf numFmtId="0" fontId="35" fillId="52" borderId="0" applyNumberFormat="0" applyBorder="0" applyAlignment="0" applyProtection="0"/>
    <xf numFmtId="0" fontId="36" fillId="53" borderId="0" applyNumberFormat="0" applyBorder="0" applyAlignment="0" applyProtection="0"/>
    <xf numFmtId="0" fontId="37" fillId="54" borderId="13" applyNumberFormat="0" applyAlignment="0" applyProtection="0"/>
    <xf numFmtId="0" fontId="38" fillId="55" borderId="14" applyNumberFormat="0" applyAlignment="0" applyProtection="0"/>
    <xf numFmtId="0" fontId="39" fillId="55" borderId="13" applyNumberFormat="0" applyAlignment="0" applyProtection="0"/>
    <xf numFmtId="0" fontId="40" fillId="0" borderId="15" applyNumberFormat="0" applyFill="0" applyAlignment="0" applyProtection="0"/>
    <xf numFmtId="0" fontId="41" fillId="56" borderId="16" applyNumberFormat="0" applyAlignment="0" applyProtection="0"/>
    <xf numFmtId="0" fontId="42" fillId="0" borderId="0" applyNumberFormat="0" applyFill="0" applyBorder="0" applyAlignment="0" applyProtection="0"/>
    <xf numFmtId="0" fontId="1" fillId="57" borderId="17" applyNumberFormat="0" applyFont="0" applyAlignment="0" applyProtection="0"/>
    <xf numFmtId="0" fontId="43" fillId="0" borderId="0" applyNumberFormat="0" applyFill="0" applyBorder="0" applyAlignment="0" applyProtection="0"/>
    <xf numFmtId="0" fontId="44" fillId="0" borderId="18" applyNumberFormat="0" applyFill="0" applyAlignment="0" applyProtection="0"/>
    <xf numFmtId="0" fontId="45" fillId="58" borderId="0" applyNumberFormat="0" applyBorder="0" applyAlignment="0" applyProtection="0"/>
    <xf numFmtId="0" fontId="45" fillId="62" borderId="0" applyNumberFormat="0" applyBorder="0" applyAlignment="0" applyProtection="0"/>
    <xf numFmtId="0" fontId="45" fillId="66" borderId="0" applyNumberFormat="0" applyBorder="0" applyAlignment="0" applyProtection="0"/>
    <xf numFmtId="0" fontId="45" fillId="70" borderId="0" applyNumberFormat="0" applyBorder="0" applyAlignment="0" applyProtection="0"/>
    <xf numFmtId="0" fontId="45" fillId="74" borderId="0" applyNumberFormat="0" applyBorder="0" applyAlignment="0" applyProtection="0"/>
    <xf numFmtId="0" fontId="45" fillId="78" borderId="0" applyNumberFormat="0" applyBorder="0" applyAlignment="0" applyProtection="0"/>
    <xf numFmtId="0" fontId="3" fillId="0" borderId="0"/>
    <xf numFmtId="0" fontId="1" fillId="0" borderId="0"/>
    <xf numFmtId="0" fontId="28" fillId="0" borderId="0"/>
    <xf numFmtId="0" fontId="3" fillId="0" borderId="0">
      <alignment horizontal="center"/>
    </xf>
    <xf numFmtId="0" fontId="1" fillId="0" borderId="0">
      <alignment horizontal="center"/>
    </xf>
    <xf numFmtId="49" fontId="5" fillId="0" borderId="0" applyFont="0" applyFill="0" applyBorder="0" applyAlignment="0"/>
    <xf numFmtId="165" fontId="2" fillId="0" borderId="0" applyFont="0" applyFill="0" applyBorder="0" applyAlignment="0" applyProtection="0"/>
    <xf numFmtId="165" fontId="2" fillId="0" borderId="0" applyFont="0" applyFill="0" applyBorder="0" applyAlignment="0" applyProtection="0"/>
    <xf numFmtId="0" fontId="2" fillId="57" borderId="17" applyNumberFormat="0" applyFont="0" applyAlignment="0" applyProtection="0"/>
    <xf numFmtId="0" fontId="48" fillId="0" borderId="0"/>
    <xf numFmtId="0" fontId="68" fillId="89" borderId="0"/>
    <xf numFmtId="168" fontId="90" fillId="0" borderId="0">
      <alignment horizontal="center"/>
    </xf>
    <xf numFmtId="0" fontId="29" fillId="89" borderId="0"/>
    <xf numFmtId="173" fontId="67" fillId="0" borderId="0"/>
    <xf numFmtId="171" fontId="67" fillId="0" borderId="0"/>
    <xf numFmtId="0" fontId="29" fillId="82" borderId="0"/>
    <xf numFmtId="0" fontId="68" fillId="93" borderId="0"/>
    <xf numFmtId="0" fontId="82" fillId="0" borderId="25"/>
    <xf numFmtId="0" fontId="29" fillId="87" borderId="0"/>
    <xf numFmtId="171" fontId="67" fillId="0" borderId="0"/>
    <xf numFmtId="0" fontId="67" fillId="125" borderId="30"/>
    <xf numFmtId="168" fontId="29" fillId="0" borderId="0"/>
    <xf numFmtId="0" fontId="60" fillId="121" borderId="13"/>
    <xf numFmtId="173" fontId="67" fillId="0" borderId="0"/>
    <xf numFmtId="0" fontId="29" fillId="101" borderId="0"/>
    <xf numFmtId="173" fontId="29" fillId="0" borderId="0"/>
    <xf numFmtId="168" fontId="29" fillId="0" borderId="0"/>
    <xf numFmtId="173" fontId="29" fillId="0" borderId="0"/>
    <xf numFmtId="173" fontId="67" fillId="0" borderId="0"/>
    <xf numFmtId="0" fontId="68" fillId="117" borderId="0"/>
    <xf numFmtId="173" fontId="67" fillId="0" borderId="0"/>
    <xf numFmtId="173" fontId="29" fillId="0" borderId="0"/>
    <xf numFmtId="168" fontId="29" fillId="0" borderId="0">
      <alignment horizontal="center"/>
    </xf>
    <xf numFmtId="0" fontId="29" fillId="84" borderId="0"/>
    <xf numFmtId="0" fontId="29" fillId="88" borderId="0"/>
    <xf numFmtId="168" fontId="29" fillId="0" borderId="0">
      <alignment horizontal="center"/>
    </xf>
    <xf numFmtId="168" fontId="77" fillId="0" borderId="0">
      <alignment horizontal="center"/>
    </xf>
    <xf numFmtId="0" fontId="55" fillId="123" borderId="0"/>
    <xf numFmtId="0" fontId="29" fillId="103" borderId="0"/>
    <xf numFmtId="168" fontId="29" fillId="0" borderId="0">
      <alignment horizontal="center"/>
    </xf>
    <xf numFmtId="0" fontId="68" fillId="90" borderId="0"/>
    <xf numFmtId="173" fontId="67" fillId="0" borderId="0"/>
    <xf numFmtId="168" fontId="29" fillId="0" borderId="0">
      <alignment horizontal="center"/>
    </xf>
    <xf numFmtId="0" fontId="68" fillId="113" borderId="0"/>
    <xf numFmtId="0" fontId="68" fillId="94" borderId="0"/>
    <xf numFmtId="0" fontId="68" fillId="110" borderId="0"/>
    <xf numFmtId="168" fontId="29" fillId="0" borderId="0">
      <alignment horizontal="center"/>
    </xf>
    <xf numFmtId="173" fontId="29" fillId="0" borderId="0"/>
    <xf numFmtId="0" fontId="68" fillId="89" borderId="0"/>
    <xf numFmtId="0" fontId="29" fillId="125" borderId="30"/>
    <xf numFmtId="168" fontId="88" fillId="0" borderId="0"/>
    <xf numFmtId="0" fontId="93" fillId="0" borderId="31"/>
    <xf numFmtId="0" fontId="29" fillId="87" borderId="0"/>
    <xf numFmtId="0" fontId="29" fillId="100" borderId="0"/>
    <xf numFmtId="0" fontId="68" fillId="111" borderId="0"/>
    <xf numFmtId="0" fontId="29" fillId="88" borderId="0"/>
    <xf numFmtId="0" fontId="29" fillId="86" borderId="0"/>
    <xf numFmtId="0" fontId="48" fillId="0" borderId="0"/>
    <xf numFmtId="0" fontId="29" fillId="90" borderId="0"/>
    <xf numFmtId="0" fontId="81" fillId="0" borderId="0"/>
    <xf numFmtId="0" fontId="69" fillId="131" borderId="29"/>
    <xf numFmtId="0" fontId="80" fillId="130" borderId="23"/>
    <xf numFmtId="168" fontId="29" fillId="0" borderId="0">
      <alignment horizontal="center"/>
    </xf>
    <xf numFmtId="0" fontId="71" fillId="0" borderId="20"/>
    <xf numFmtId="0" fontId="68" fillId="90" borderId="0"/>
    <xf numFmtId="0" fontId="68" fillId="118" borderId="0"/>
    <xf numFmtId="0" fontId="29" fillId="99" borderId="0"/>
    <xf numFmtId="0" fontId="29" fillId="88" borderId="0"/>
    <xf numFmtId="173" fontId="67" fillId="0" borderId="0"/>
    <xf numFmtId="0" fontId="68" fillId="114" borderId="0"/>
    <xf numFmtId="0" fontId="91" fillId="83" borderId="0"/>
    <xf numFmtId="168" fontId="90" fillId="0" borderId="0">
      <alignment horizontal="center"/>
    </xf>
    <xf numFmtId="168" fontId="29" fillId="0" borderId="0"/>
    <xf numFmtId="0" fontId="29" fillId="82" borderId="0"/>
    <xf numFmtId="0" fontId="79" fillId="130" borderId="24"/>
    <xf numFmtId="0" fontId="68" fillId="109" borderId="0"/>
    <xf numFmtId="0" fontId="68" fillId="93" borderId="0"/>
    <xf numFmtId="0" fontId="68" fillId="93" borderId="0"/>
    <xf numFmtId="0" fontId="68" fillId="128" borderId="0"/>
    <xf numFmtId="0" fontId="68" fillId="128" borderId="0"/>
    <xf numFmtId="0" fontId="68" fillId="127" borderId="0"/>
    <xf numFmtId="0" fontId="68" fillId="127" borderId="0"/>
    <xf numFmtId="0" fontId="68" fillId="126" borderId="0"/>
    <xf numFmtId="0" fontId="68" fillId="126" borderId="0"/>
    <xf numFmtId="168" fontId="77" fillId="0" borderId="0">
      <alignment horizontal="center"/>
    </xf>
    <xf numFmtId="169" fontId="76" fillId="0" borderId="0"/>
    <xf numFmtId="0" fontId="76" fillId="0" borderId="0"/>
    <xf numFmtId="168" fontId="29" fillId="0" borderId="0"/>
    <xf numFmtId="168" fontId="29" fillId="0" borderId="0"/>
    <xf numFmtId="168" fontId="29" fillId="0" borderId="0"/>
    <xf numFmtId="0" fontId="75" fillId="0" borderId="0">
      <alignment horizontal="center" textRotation="90"/>
    </xf>
    <xf numFmtId="0" fontId="75" fillId="0" borderId="0">
      <alignment horizontal="center"/>
    </xf>
    <xf numFmtId="0" fontId="63" fillId="0" borderId="0"/>
    <xf numFmtId="0" fontId="74" fillId="0" borderId="22"/>
    <xf numFmtId="0" fontId="73" fillId="0" borderId="0"/>
    <xf numFmtId="0" fontId="59" fillId="121" borderId="14"/>
    <xf numFmtId="0" fontId="67" fillId="125" borderId="17"/>
    <xf numFmtId="168" fontId="29" fillId="0" borderId="0"/>
    <xf numFmtId="168" fontId="29" fillId="0" borderId="0"/>
    <xf numFmtId="0" fontId="72" fillId="0" borderId="0"/>
    <xf numFmtId="0" fontId="68" fillId="95" borderId="0"/>
    <xf numFmtId="173" fontId="67" fillId="0" borderId="0"/>
    <xf numFmtId="168" fontId="29" fillId="0" borderId="0"/>
    <xf numFmtId="0" fontId="29" fillId="86" borderId="0"/>
    <xf numFmtId="0" fontId="48" fillId="0" borderId="0">
      <alignment horizontal="center"/>
    </xf>
    <xf numFmtId="168" fontId="29" fillId="0" borderId="0"/>
    <xf numFmtId="0" fontId="48" fillId="0" borderId="0"/>
    <xf numFmtId="0" fontId="64" fillId="0" borderId="0"/>
    <xf numFmtId="168" fontId="29" fillId="0" borderId="0">
      <alignment horizontal="center"/>
    </xf>
    <xf numFmtId="0" fontId="48" fillId="0" borderId="0">
      <alignment horizontal="center"/>
    </xf>
    <xf numFmtId="168" fontId="29" fillId="0" borderId="0"/>
    <xf numFmtId="0" fontId="48" fillId="0" borderId="0">
      <alignment horizontal="center"/>
    </xf>
    <xf numFmtId="0" fontId="68" fillId="90" borderId="0"/>
    <xf numFmtId="0" fontId="48" fillId="0" borderId="0">
      <alignment horizontal="center"/>
    </xf>
    <xf numFmtId="0" fontId="68" fillId="116" borderId="0"/>
    <xf numFmtId="173" fontId="67" fillId="0" borderId="0"/>
    <xf numFmtId="0" fontId="48" fillId="0" borderId="0">
      <alignment horizontal="center"/>
    </xf>
    <xf numFmtId="0" fontId="68" fillId="95" borderId="0"/>
    <xf numFmtId="0" fontId="48" fillId="0" borderId="0">
      <alignment horizontal="center"/>
    </xf>
    <xf numFmtId="0" fontId="29" fillId="85" borderId="0"/>
    <xf numFmtId="168" fontId="29" fillId="0" borderId="0">
      <alignment horizontal="center"/>
    </xf>
    <xf numFmtId="0" fontId="48" fillId="0" borderId="0"/>
    <xf numFmtId="168" fontId="29" fillId="0" borderId="0"/>
    <xf numFmtId="0" fontId="49" fillId="0" borderId="0"/>
    <xf numFmtId="0" fontId="50" fillId="0" borderId="0"/>
    <xf numFmtId="0" fontId="50" fillId="0" borderId="0"/>
    <xf numFmtId="168" fontId="88" fillId="0" borderId="0"/>
    <xf numFmtId="168" fontId="29" fillId="0" borderId="0"/>
    <xf numFmtId="0" fontId="29" fillId="90" borderId="0"/>
    <xf numFmtId="0" fontId="79" fillId="130" borderId="24"/>
    <xf numFmtId="0" fontId="80" fillId="130" borderId="23"/>
    <xf numFmtId="0" fontId="29" fillId="83" borderId="0"/>
    <xf numFmtId="0" fontId="50" fillId="0" borderId="0"/>
    <xf numFmtId="0" fontId="50" fillId="0" borderId="0"/>
    <xf numFmtId="0" fontId="29" fillId="90" borderId="0"/>
    <xf numFmtId="168" fontId="77" fillId="0" borderId="0">
      <alignment horizontal="center"/>
    </xf>
    <xf numFmtId="0" fontId="29" fillId="89" borderId="0"/>
    <xf numFmtId="0" fontId="72" fillId="0" borderId="21"/>
    <xf numFmtId="0" fontId="48" fillId="0" borderId="0">
      <alignment horizontal="center"/>
    </xf>
    <xf numFmtId="0" fontId="63" fillId="0" borderId="0"/>
    <xf numFmtId="0" fontId="29" fillId="106" borderId="0"/>
    <xf numFmtId="0" fontId="48" fillId="0" borderId="0">
      <alignment horizontal="center"/>
    </xf>
    <xf numFmtId="173" fontId="67" fillId="0" borderId="0"/>
    <xf numFmtId="168" fontId="29" fillId="0" borderId="0">
      <alignment horizontal="center"/>
    </xf>
    <xf numFmtId="173" fontId="29" fillId="0" borderId="0"/>
    <xf numFmtId="0" fontId="29" fillId="84" borderId="0"/>
    <xf numFmtId="0" fontId="29" fillId="91" borderId="0"/>
    <xf numFmtId="168" fontId="29" fillId="0" borderId="0">
      <alignment horizontal="center"/>
    </xf>
    <xf numFmtId="0" fontId="74" fillId="0" borderId="28"/>
    <xf numFmtId="0" fontId="48" fillId="0" borderId="0">
      <alignment horizontal="center"/>
    </xf>
    <xf numFmtId="168" fontId="29" fillId="0" borderId="0">
      <alignment horizontal="center"/>
    </xf>
    <xf numFmtId="0" fontId="48" fillId="0" borderId="0">
      <alignment horizontal="center"/>
    </xf>
    <xf numFmtId="0" fontId="29" fillId="91" borderId="0"/>
    <xf numFmtId="0" fontId="67" fillId="0" borderId="0"/>
    <xf numFmtId="0" fontId="29" fillId="90" borderId="0"/>
    <xf numFmtId="173" fontId="29" fillId="0" borderId="0"/>
    <xf numFmtId="168" fontId="88" fillId="0" borderId="0"/>
    <xf numFmtId="0" fontId="68" fillId="115" borderId="0"/>
    <xf numFmtId="0" fontId="80" fillId="130" borderId="23"/>
    <xf numFmtId="0" fontId="68" fillId="129" borderId="0"/>
    <xf numFmtId="173" fontId="29" fillId="0" borderId="0"/>
    <xf numFmtId="173" fontId="67" fillId="0" borderId="0"/>
    <xf numFmtId="0" fontId="29" fillId="87" borderId="0"/>
    <xf numFmtId="0" fontId="29" fillId="107" borderId="0"/>
    <xf numFmtId="0" fontId="29" fillId="87" borderId="0"/>
    <xf numFmtId="0" fontId="29" fillId="85" borderId="0"/>
    <xf numFmtId="0" fontId="84" fillId="0" borderId="0"/>
    <xf numFmtId="0" fontId="78" fillId="87" borderId="23"/>
    <xf numFmtId="168" fontId="88" fillId="0" borderId="0"/>
    <xf numFmtId="0" fontId="29" fillId="86" borderId="0"/>
    <xf numFmtId="0" fontId="29" fillId="82" borderId="0"/>
    <xf numFmtId="168" fontId="29" fillId="0" borderId="0"/>
    <xf numFmtId="168" fontId="29" fillId="0" borderId="0"/>
    <xf numFmtId="168" fontId="88" fillId="0" borderId="0"/>
    <xf numFmtId="173" fontId="67" fillId="0" borderId="0"/>
    <xf numFmtId="168" fontId="29" fillId="0" borderId="0"/>
    <xf numFmtId="0" fontId="29" fillId="85" borderId="0"/>
    <xf numFmtId="0" fontId="58" fillId="87" borderId="13"/>
    <xf numFmtId="0" fontId="29" fillId="104" borderId="0"/>
    <xf numFmtId="0" fontId="78" fillId="87" borderId="23"/>
    <xf numFmtId="0" fontId="68" fillId="92" borderId="0"/>
    <xf numFmtId="0" fontId="79" fillId="130" borderId="24"/>
    <xf numFmtId="0" fontId="57" fillId="124" borderId="0"/>
    <xf numFmtId="0" fontId="86" fillId="132" borderId="0"/>
    <xf numFmtId="165" fontId="48" fillId="0" borderId="0" applyFont="0" applyFill="0" applyBorder="0" applyAlignment="0" applyProtection="0"/>
    <xf numFmtId="168" fontId="29" fillId="0" borderId="0">
      <alignment horizontal="center"/>
    </xf>
    <xf numFmtId="0" fontId="68" fillId="94" borderId="0"/>
    <xf numFmtId="0" fontId="68" fillId="94" borderId="0"/>
    <xf numFmtId="168" fontId="87" fillId="0" borderId="0"/>
    <xf numFmtId="0" fontId="29" fillId="86" borderId="0"/>
    <xf numFmtId="168" fontId="29" fillId="0" borderId="0">
      <alignment horizontal="center"/>
    </xf>
    <xf numFmtId="168" fontId="29" fillId="0" borderId="0"/>
    <xf numFmtId="168" fontId="77" fillId="0" borderId="0"/>
    <xf numFmtId="0" fontId="29" fillId="82" borderId="0"/>
    <xf numFmtId="170" fontId="29" fillId="0" borderId="0"/>
    <xf numFmtId="0" fontId="68" fillId="93" borderId="0"/>
    <xf numFmtId="0" fontId="85" fillId="0" borderId="0"/>
    <xf numFmtId="0" fontId="56" fillId="120" borderId="0"/>
    <xf numFmtId="0" fontId="80" fillId="130" borderId="23"/>
    <xf numFmtId="0" fontId="78" fillId="87" borderId="23"/>
    <xf numFmtId="0" fontId="69" fillId="131" borderId="29"/>
    <xf numFmtId="0" fontId="68" fillId="119" borderId="0"/>
    <xf numFmtId="0" fontId="29" fillId="96" borderId="0"/>
    <xf numFmtId="168" fontId="29" fillId="0" borderId="0">
      <alignment horizontal="center"/>
    </xf>
    <xf numFmtId="0" fontId="68" fillId="94" borderId="0"/>
    <xf numFmtId="165" fontId="48" fillId="0" borderId="0" applyFont="0" applyFill="0" applyBorder="0" applyAlignment="0" applyProtection="0"/>
    <xf numFmtId="168" fontId="29" fillId="0" borderId="0"/>
    <xf numFmtId="0" fontId="68" fillId="90" borderId="0"/>
    <xf numFmtId="0" fontId="29" fillId="86" borderId="0"/>
    <xf numFmtId="173" fontId="67" fillId="0" borderId="0"/>
    <xf numFmtId="0" fontId="79" fillId="130" borderId="24"/>
    <xf numFmtId="0" fontId="51" fillId="0" borderId="0" applyNumberFormat="0" applyFill="0" applyBorder="0" applyAlignment="0" applyProtection="0"/>
    <xf numFmtId="0" fontId="52" fillId="0" borderId="10" applyNumberFormat="0" applyFill="0" applyAlignment="0" applyProtection="0"/>
    <xf numFmtId="0" fontId="53" fillId="0" borderId="11" applyNumberFormat="0" applyFill="0" applyAlignment="0" applyProtection="0"/>
    <xf numFmtId="0" fontId="54" fillId="0" borderId="12" applyNumberFormat="0" applyFill="0" applyAlignment="0" applyProtection="0"/>
    <xf numFmtId="0" fontId="54" fillId="0" borderId="0" applyNumberFormat="0" applyFill="0" applyBorder="0" applyAlignment="0" applyProtection="0"/>
    <xf numFmtId="0" fontId="55" fillId="51" borderId="0" applyNumberFormat="0" applyBorder="0" applyAlignment="0" applyProtection="0"/>
    <xf numFmtId="0" fontId="56" fillId="52" borderId="0" applyNumberFormat="0" applyBorder="0" applyAlignment="0" applyProtection="0"/>
    <xf numFmtId="0" fontId="57" fillId="53" borderId="0" applyNumberFormat="0" applyBorder="0" applyAlignment="0" applyProtection="0"/>
    <xf numFmtId="0" fontId="58" fillId="54" borderId="13" applyNumberFormat="0" applyAlignment="0" applyProtection="0"/>
    <xf numFmtId="0" fontId="59" fillId="55" borderId="14" applyNumberFormat="0" applyAlignment="0" applyProtection="0"/>
    <xf numFmtId="0" fontId="60" fillId="55" borderId="13" applyNumberFormat="0" applyAlignment="0" applyProtection="0"/>
    <xf numFmtId="0" fontId="61" fillId="0" borderId="15" applyNumberFormat="0" applyFill="0" applyAlignment="0" applyProtection="0"/>
    <xf numFmtId="0" fontId="62" fillId="56" borderId="16" applyNumberFormat="0" applyAlignment="0" applyProtection="0"/>
    <xf numFmtId="0" fontId="63" fillId="0" borderId="0" applyNumberFormat="0" applyFill="0" applyBorder="0" applyAlignment="0" applyProtection="0"/>
    <xf numFmtId="0" fontId="48" fillId="57" borderId="17" applyNumberFormat="0" applyFon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58"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48" fillId="63" borderId="0" applyNumberFormat="0" applyBorder="0" applyAlignment="0" applyProtection="0"/>
    <xf numFmtId="0" fontId="48" fillId="64"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66" fillId="81" borderId="0" applyNumberFormat="0" applyBorder="0" applyAlignment="0" applyProtection="0"/>
    <xf numFmtId="0" fontId="29" fillId="85" borderId="0"/>
    <xf numFmtId="0" fontId="48" fillId="0" borderId="0"/>
    <xf numFmtId="0" fontId="50" fillId="0" borderId="0"/>
    <xf numFmtId="0" fontId="29" fillId="102" borderId="0"/>
    <xf numFmtId="0" fontId="48" fillId="0" borderId="0">
      <alignment horizontal="center"/>
    </xf>
    <xf numFmtId="0" fontId="92" fillId="0" borderId="0"/>
    <xf numFmtId="168" fontId="90" fillId="0" borderId="0">
      <alignment horizontal="center"/>
    </xf>
    <xf numFmtId="168" fontId="90" fillId="0" borderId="0"/>
    <xf numFmtId="173" fontId="67" fillId="0" borderId="0"/>
    <xf numFmtId="0" fontId="70" fillId="0" borderId="19"/>
    <xf numFmtId="168" fontId="77" fillId="0" borderId="0">
      <alignment horizontal="center"/>
    </xf>
    <xf numFmtId="168" fontId="88" fillId="0" borderId="0"/>
    <xf numFmtId="168" fontId="90" fillId="0" borderId="0">
      <alignment horizontal="center"/>
    </xf>
    <xf numFmtId="0" fontId="29" fillId="87" borderId="0"/>
    <xf numFmtId="168" fontId="88" fillId="0" borderId="0"/>
    <xf numFmtId="0" fontId="29" fillId="105" borderId="0"/>
    <xf numFmtId="168" fontId="29" fillId="0" borderId="0">
      <alignment horizontal="center"/>
    </xf>
    <xf numFmtId="0" fontId="80" fillId="130" borderId="23"/>
    <xf numFmtId="0" fontId="61" fillId="0" borderId="15"/>
    <xf numFmtId="173" fontId="67" fillId="0" borderId="0"/>
    <xf numFmtId="168" fontId="29" fillId="0" borderId="0">
      <alignment horizontal="center"/>
    </xf>
    <xf numFmtId="173" fontId="67" fillId="0" borderId="0"/>
    <xf numFmtId="168" fontId="29" fillId="0" borderId="0">
      <alignment horizontal="center"/>
    </xf>
    <xf numFmtId="168" fontId="29" fillId="0" borderId="0">
      <alignment horizontal="center"/>
    </xf>
    <xf numFmtId="0" fontId="68" fillId="108" borderId="0"/>
    <xf numFmtId="0" fontId="29" fillId="86" borderId="0"/>
    <xf numFmtId="0" fontId="84" fillId="0" borderId="27"/>
    <xf numFmtId="0" fontId="68" fillId="92" borderId="0"/>
    <xf numFmtId="0" fontId="69" fillId="122" borderId="16"/>
    <xf numFmtId="0" fontId="78" fillId="87" borderId="23"/>
    <xf numFmtId="0" fontId="91" fillId="83" borderId="0"/>
    <xf numFmtId="0" fontId="29" fillId="88" borderId="0"/>
    <xf numFmtId="0" fontId="79" fillId="130" borderId="24"/>
    <xf numFmtId="168" fontId="89" fillId="0" borderId="0">
      <alignment horizontal="left"/>
    </xf>
    <xf numFmtId="168" fontId="29" fillId="0" borderId="0">
      <alignment horizontal="center"/>
    </xf>
    <xf numFmtId="0" fontId="29" fillId="82" borderId="0"/>
    <xf numFmtId="0" fontId="68" fillId="112" borderId="0"/>
    <xf numFmtId="0" fontId="29" fillId="98" borderId="0"/>
    <xf numFmtId="0" fontId="68" fillId="129" borderId="0"/>
    <xf numFmtId="172" fontId="67" fillId="0" borderId="0"/>
    <xf numFmtId="0" fontId="29" fillId="87" borderId="0"/>
    <xf numFmtId="168" fontId="90" fillId="0" borderId="0">
      <alignment horizontal="center"/>
    </xf>
    <xf numFmtId="168" fontId="77" fillId="0" borderId="0"/>
    <xf numFmtId="0" fontId="29" fillId="82" borderId="0"/>
    <xf numFmtId="0" fontId="83" fillId="0" borderId="26"/>
    <xf numFmtId="168" fontId="29" fillId="0" borderId="0">
      <alignment horizontal="center"/>
    </xf>
    <xf numFmtId="170" fontId="67" fillId="0" borderId="0"/>
    <xf numFmtId="173" fontId="29" fillId="0" borderId="0"/>
    <xf numFmtId="0" fontId="80" fillId="130" borderId="23"/>
    <xf numFmtId="0" fontId="86" fillId="132" borderId="0"/>
    <xf numFmtId="0" fontId="29" fillId="97" borderId="0"/>
    <xf numFmtId="173" fontId="67" fillId="0" borderId="0"/>
    <xf numFmtId="0" fontId="79" fillId="130" borderId="24"/>
    <xf numFmtId="0" fontId="78" fillId="87" borderId="23"/>
    <xf numFmtId="168" fontId="29" fillId="0" borderId="0">
      <alignment horizontal="center"/>
    </xf>
    <xf numFmtId="173" fontId="67" fillId="0" borderId="0"/>
    <xf numFmtId="173" fontId="67" fillId="0" borderId="0"/>
    <xf numFmtId="49" fontId="67" fillId="0" borderId="0"/>
    <xf numFmtId="173" fontId="29" fillId="0" borderId="0"/>
    <xf numFmtId="173" fontId="67" fillId="0" borderId="0"/>
    <xf numFmtId="0" fontId="78" fillId="87" borderId="23"/>
    <xf numFmtId="0" fontId="29" fillId="83"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29" fillId="0" borderId="0"/>
    <xf numFmtId="173" fontId="67" fillId="0" borderId="0"/>
    <xf numFmtId="173" fontId="67" fillId="0" borderId="0"/>
    <xf numFmtId="0" fontId="94" fillId="84" borderId="0"/>
    <xf numFmtId="0" fontId="94" fillId="84" borderId="0"/>
    <xf numFmtId="0" fontId="67" fillId="0" borderId="0"/>
    <xf numFmtId="0" fontId="29" fillId="98" borderId="0" applyNumberFormat="0" applyBorder="0" applyProtection="0"/>
    <xf numFmtId="0" fontId="72" fillId="0" borderId="21" applyNumberFormat="0" applyProtection="0"/>
    <xf numFmtId="0" fontId="80" fillId="130" borderId="23" applyNumberFormat="0" applyProtection="0"/>
    <xf numFmtId="0" fontId="29" fillId="86" borderId="0" applyNumberFormat="0" applyBorder="0" applyProtection="0"/>
    <xf numFmtId="0" fontId="80" fillId="130" borderId="23" applyNumberFormat="0" applyProtection="0"/>
    <xf numFmtId="0" fontId="68" fillId="90" borderId="0" applyNumberFormat="0" applyBorder="0" applyProtection="0"/>
    <xf numFmtId="0" fontId="82" fillId="0" borderId="25" applyNumberFormat="0" applyProtection="0"/>
    <xf numFmtId="173" fontId="97" fillId="0" borderId="0" applyFont="0" applyBorder="0" applyProtection="0"/>
    <xf numFmtId="168" fontId="29" fillId="0" borderId="0" applyBorder="0" applyProtection="0">
      <alignment horizontal="center"/>
    </xf>
    <xf numFmtId="173" fontId="97" fillId="0" borderId="0" applyFont="0" applyBorder="0" applyProtection="0"/>
    <xf numFmtId="0" fontId="29" fillId="86" borderId="0" applyNumberFormat="0" applyBorder="0" applyProtection="0"/>
    <xf numFmtId="0" fontId="29" fillId="85" borderId="0" applyNumberFormat="0" applyBorder="0" applyProtection="0"/>
    <xf numFmtId="0" fontId="68" fillId="116" borderId="0" applyNumberFormat="0" applyBorder="0" applyProtection="0"/>
    <xf numFmtId="0" fontId="68" fillId="127" borderId="0" applyNumberFormat="0" applyBorder="0" applyProtection="0"/>
    <xf numFmtId="173" fontId="97" fillId="0" borderId="0" applyFont="0" applyBorder="0" applyProtection="0"/>
    <xf numFmtId="0" fontId="80" fillId="130" borderId="23" applyNumberFormat="0" applyProtection="0"/>
    <xf numFmtId="0" fontId="79" fillId="130" borderId="24" applyNumberFormat="0" applyProtection="0"/>
    <xf numFmtId="0" fontId="68" fillId="90" borderId="0" applyNumberFormat="0" applyBorder="0" applyProtection="0"/>
    <xf numFmtId="168" fontId="29" fillId="0" borderId="0" applyBorder="0" applyProtection="0"/>
    <xf numFmtId="0" fontId="29" fillId="87" borderId="0" applyNumberFormat="0" applyBorder="0" applyProtection="0"/>
    <xf numFmtId="168" fontId="29" fillId="0" borderId="0" applyBorder="0" applyProtection="0"/>
    <xf numFmtId="0" fontId="29" fillId="103" borderId="0" applyNumberFormat="0" applyBorder="0" applyProtection="0"/>
    <xf numFmtId="173" fontId="97" fillId="0" borderId="0" applyFont="0" applyBorder="0" applyProtection="0"/>
    <xf numFmtId="0" fontId="68" fillId="126" borderId="0" applyNumberFormat="0" applyBorder="0" applyProtection="0"/>
    <xf numFmtId="171" fontId="97" fillId="0" borderId="0" applyFont="0" applyBorder="0" applyProtection="0"/>
    <xf numFmtId="168" fontId="29" fillId="0" borderId="0" applyBorder="0" applyProtection="0"/>
    <xf numFmtId="168" fontId="29" fillId="0" borderId="0" applyBorder="0" applyProtection="0">
      <alignment horizontal="center"/>
    </xf>
    <xf numFmtId="0" fontId="83" fillId="0" borderId="26" applyNumberFormat="0" applyProtection="0"/>
    <xf numFmtId="170" fontId="97" fillId="0" borderId="0" applyFont="0" applyBorder="0" applyProtection="0"/>
    <xf numFmtId="0" fontId="80" fillId="130" borderId="23" applyNumberFormat="0" applyProtection="0"/>
    <xf numFmtId="0" fontId="68" fillId="126" borderId="0" applyNumberFormat="0" applyBorder="0" applyProtection="0"/>
    <xf numFmtId="0" fontId="86" fillId="132" borderId="0" applyNumberFormat="0" applyBorder="0" applyProtection="0"/>
    <xf numFmtId="0" fontId="61" fillId="0" borderId="15" applyNumberFormat="0" applyProtection="0"/>
    <xf numFmtId="0" fontId="58" fillId="87" borderId="13" applyNumberFormat="0" applyProtection="0"/>
    <xf numFmtId="0" fontId="29" fillId="88" borderId="0" applyNumberFormat="0" applyBorder="0" applyProtection="0"/>
    <xf numFmtId="173" fontId="97" fillId="0" borderId="0" applyFont="0" applyBorder="0" applyProtection="0"/>
    <xf numFmtId="173" fontId="97" fillId="0" borderId="0" applyFont="0" applyBorder="0" applyProtection="0"/>
    <xf numFmtId="0" fontId="69" fillId="131" borderId="29" applyNumberFormat="0" applyProtection="0"/>
    <xf numFmtId="0" fontId="68" fillId="114" borderId="0" applyNumberFormat="0" applyBorder="0" applyProtection="0"/>
    <xf numFmtId="0" fontId="68" fillId="89" borderId="0" applyNumberFormat="0" applyBorder="0" applyProtection="0"/>
    <xf numFmtId="173" fontId="29" fillId="0" borderId="0" applyBorder="0" applyProtection="0"/>
    <xf numFmtId="0" fontId="68" fillId="129" borderId="0" applyNumberFormat="0" applyBorder="0" applyProtection="0"/>
    <xf numFmtId="168" fontId="95" fillId="0" borderId="0" applyBorder="0" applyProtection="0"/>
    <xf numFmtId="0" fontId="94" fillId="84" borderId="0" applyNumberFormat="0" applyBorder="0" applyProtection="0"/>
    <xf numFmtId="168" fontId="29" fillId="0" borderId="0" applyBorder="0" applyProtection="0">
      <alignment horizontal="center"/>
    </xf>
    <xf numFmtId="0" fontId="29" fillId="86" borderId="0" applyNumberFormat="0" applyBorder="0" applyProtection="0"/>
    <xf numFmtId="173" fontId="97" fillId="0" borderId="0" applyFont="0" applyBorder="0" applyProtection="0"/>
    <xf numFmtId="173" fontId="97" fillId="0" borderId="0" applyFont="0" applyBorder="0" applyProtection="0"/>
    <xf numFmtId="168" fontId="99" fillId="0" borderId="0" applyBorder="0" applyProtection="0">
      <alignment horizontal="center"/>
    </xf>
    <xf numFmtId="0" fontId="29" fillId="107" borderId="0" applyNumberFormat="0" applyBorder="0" applyProtection="0"/>
    <xf numFmtId="0" fontId="29" fillId="86" borderId="0" applyNumberFormat="0" applyBorder="0" applyProtection="0"/>
    <xf numFmtId="0" fontId="29" fillId="99" borderId="0" applyNumberFormat="0" applyBorder="0" applyProtection="0"/>
    <xf numFmtId="168" fontId="29" fillId="0" borderId="0" applyBorder="0" applyProtection="0">
      <alignment horizontal="center"/>
    </xf>
    <xf numFmtId="0" fontId="68" fillId="119" borderId="0" applyNumberFormat="0" applyBorder="0" applyProtection="0"/>
    <xf numFmtId="168" fontId="98" fillId="0" borderId="0" applyBorder="0" applyProtection="0"/>
    <xf numFmtId="0" fontId="29" fillId="91" borderId="0" applyNumberFormat="0" applyBorder="0" applyProtection="0"/>
    <xf numFmtId="168" fontId="29" fillId="0" borderId="0" applyBorder="0" applyProtection="0">
      <alignment horizontal="center"/>
    </xf>
    <xf numFmtId="168" fontId="29" fillId="0" borderId="0" applyBorder="0" applyProtection="0"/>
    <xf numFmtId="170" fontId="29" fillId="0" borderId="0" applyBorder="0" applyProtection="0"/>
    <xf numFmtId="0" fontId="68" fillId="128" borderId="0" applyNumberFormat="0" applyBorder="0" applyProtection="0"/>
    <xf numFmtId="173" fontId="29" fillId="0" borderId="0" applyBorder="0" applyProtection="0"/>
    <xf numFmtId="168" fontId="29" fillId="0" borderId="0" applyBorder="0" applyProtection="0">
      <alignment horizontal="center"/>
    </xf>
    <xf numFmtId="0" fontId="97" fillId="0" borderId="0"/>
    <xf numFmtId="0" fontId="29" fillId="87" borderId="0" applyNumberFormat="0" applyBorder="0" applyProtection="0"/>
    <xf numFmtId="0" fontId="78" fillId="87" borderId="23" applyNumberFormat="0" applyProtection="0"/>
    <xf numFmtId="0" fontId="68" fillId="94" borderId="0" applyNumberFormat="0" applyBorder="0" applyProtection="0"/>
    <xf numFmtId="168" fontId="46" fillId="0" borderId="0" applyBorder="0" applyProtection="0">
      <alignment horizontal="left"/>
    </xf>
    <xf numFmtId="0" fontId="78" fillId="87" borderId="23" applyNumberFormat="0" applyProtection="0"/>
    <xf numFmtId="168" fontId="29" fillId="0" borderId="0" applyBorder="0" applyProtection="0">
      <alignment horizontal="center"/>
    </xf>
    <xf numFmtId="0" fontId="29" fillId="90" borderId="0" applyNumberFormat="0" applyBorder="0" applyProtection="0"/>
    <xf numFmtId="0" fontId="29" fillId="87" borderId="0" applyNumberFormat="0" applyBorder="0" applyProtection="0"/>
    <xf numFmtId="0" fontId="85" fillId="0" borderId="0" applyNumberFormat="0" applyBorder="0" applyProtection="0"/>
    <xf numFmtId="173" fontId="29" fillId="0" borderId="0" applyBorder="0" applyProtection="0"/>
    <xf numFmtId="0" fontId="68" fillId="112" borderId="0" applyNumberFormat="0" applyBorder="0" applyProtection="0"/>
    <xf numFmtId="173" fontId="97" fillId="0" borderId="0" applyFont="0" applyBorder="0" applyProtection="0"/>
    <xf numFmtId="0" fontId="68" fillId="109" borderId="0" applyNumberFormat="0" applyBorder="0" applyProtection="0"/>
    <xf numFmtId="0" fontId="68" fillId="127" borderId="0" applyNumberFormat="0" applyBorder="0" applyProtection="0"/>
    <xf numFmtId="173" fontId="97" fillId="0" borderId="0" applyFont="0" applyBorder="0" applyProtection="0"/>
    <xf numFmtId="168" fontId="29" fillId="0" borderId="0" applyBorder="0" applyProtection="0">
      <alignment horizontal="center"/>
    </xf>
    <xf numFmtId="0" fontId="64" fillId="0" borderId="0" applyNumberFormat="0" applyBorder="0" applyProtection="0"/>
    <xf numFmtId="168" fontId="98" fillId="0" borderId="0" applyBorder="0" applyProtection="0"/>
    <xf numFmtId="0" fontId="69" fillId="131" borderId="29" applyNumberFormat="0" applyProtection="0"/>
    <xf numFmtId="173" fontId="29" fillId="0" borderId="0" applyBorder="0" applyProtection="0"/>
    <xf numFmtId="168" fontId="95" fillId="0" borderId="0" applyBorder="0" applyProtection="0"/>
    <xf numFmtId="173" fontId="97" fillId="0" borderId="0" applyFont="0" applyBorder="0" applyProtection="0"/>
    <xf numFmtId="0" fontId="80" fillId="130" borderId="23" applyNumberFormat="0" applyProtection="0"/>
    <xf numFmtId="0" fontId="78" fillId="87" borderId="23" applyNumberFormat="0" applyProtection="0"/>
    <xf numFmtId="0" fontId="68" fillId="110" borderId="0" applyNumberFormat="0" applyBorder="0" applyProtection="0"/>
    <xf numFmtId="0" fontId="29" fillId="89" borderId="0" applyNumberFormat="0" applyBorder="0" applyProtection="0"/>
    <xf numFmtId="173" fontId="97" fillId="0" borderId="0" applyFont="0" applyBorder="0" applyProtection="0"/>
    <xf numFmtId="0" fontId="68" fillId="89" borderId="0" applyNumberFormat="0" applyBorder="0" applyProtection="0"/>
    <xf numFmtId="168" fontId="99" fillId="0" borderId="0" applyBorder="0" applyProtection="0">
      <alignment horizontal="center"/>
    </xf>
    <xf numFmtId="0" fontId="70" fillId="0" borderId="19" applyNumberFormat="0" applyProtection="0"/>
    <xf numFmtId="168" fontId="29" fillId="0" borderId="0" applyBorder="0" applyProtection="0"/>
    <xf numFmtId="168" fontId="29" fillId="0" borderId="0" applyBorder="0" applyProtection="0"/>
    <xf numFmtId="0" fontId="63" fillId="0" borderId="0" applyNumberFormat="0" applyBorder="0" applyProtection="0"/>
    <xf numFmtId="0" fontId="29" fillId="85" borderId="0" applyNumberFormat="0" applyBorder="0" applyProtection="0"/>
    <xf numFmtId="0" fontId="79" fillId="130" borderId="24" applyNumberFormat="0" applyProtection="0"/>
    <xf numFmtId="168" fontId="29" fillId="0" borderId="0" applyBorder="0" applyProtection="0">
      <alignment horizontal="center"/>
    </xf>
    <xf numFmtId="0" fontId="29" fillId="82" borderId="0" applyNumberFormat="0" applyBorder="0" applyProtection="0"/>
    <xf numFmtId="173" fontId="29" fillId="0" borderId="0" applyBorder="0" applyProtection="0"/>
    <xf numFmtId="0" fontId="29" fillId="87" borderId="0" applyNumberFormat="0" applyBorder="0" applyProtection="0"/>
    <xf numFmtId="173" fontId="97" fillId="0" borderId="0" applyFont="0" applyBorder="0" applyProtection="0"/>
    <xf numFmtId="0" fontId="29" fillId="106" borderId="0" applyNumberFormat="0" applyBorder="0" applyProtection="0"/>
    <xf numFmtId="0" fontId="60" fillId="121" borderId="13" applyNumberFormat="0" applyProtection="0"/>
    <xf numFmtId="0" fontId="78" fillId="87" borderId="23" applyNumberFormat="0" applyProtection="0"/>
    <xf numFmtId="0" fontId="68" fillId="93" borderId="0" applyNumberFormat="0" applyBorder="0" applyProtection="0"/>
    <xf numFmtId="0" fontId="29" fillId="105" borderId="0" applyNumberFormat="0" applyBorder="0" applyProtection="0"/>
    <xf numFmtId="0" fontId="29" fillId="83" borderId="0" applyNumberFormat="0" applyBorder="0" applyProtection="0"/>
    <xf numFmtId="168" fontId="95" fillId="0" borderId="0" applyBorder="0" applyProtection="0"/>
    <xf numFmtId="0" fontId="29" fillId="85" borderId="0" applyNumberFormat="0" applyBorder="0" applyProtection="0"/>
    <xf numFmtId="0" fontId="68" fillId="90" borderId="0" applyNumberFormat="0" applyBorder="0" applyProtection="0"/>
    <xf numFmtId="173" fontId="97" fillId="0" borderId="0" applyFont="0" applyBorder="0" applyProtection="0"/>
    <xf numFmtId="168" fontId="9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0" fontId="91" fillId="83" borderId="0" applyNumberFormat="0" applyBorder="0" applyProtection="0"/>
    <xf numFmtId="0" fontId="91" fillId="83" borderId="0" applyNumberFormat="0" applyBorder="0" applyProtection="0"/>
    <xf numFmtId="0" fontId="92" fillId="0" borderId="0" applyNumberFormat="0" applyBorder="0" applyProtection="0"/>
    <xf numFmtId="0" fontId="97" fillId="125" borderId="30" applyNumberFormat="0" applyFont="0" applyProtection="0"/>
    <xf numFmtId="0" fontId="29" fillId="125" borderId="30" applyNumberFormat="0" applyProtection="0"/>
    <xf numFmtId="172" fontId="97" fillId="0" borderId="0" applyFont="0" applyBorder="0" applyProtection="0"/>
    <xf numFmtId="0" fontId="93" fillId="0" borderId="31" applyNumberFormat="0" applyProtection="0"/>
    <xf numFmtId="168" fontId="98" fillId="0" borderId="0" applyBorder="0" applyProtection="0">
      <alignment horizontal="center"/>
    </xf>
    <xf numFmtId="168" fontId="99" fillId="0" borderId="0" applyBorder="0" applyProtection="0">
      <alignment horizontal="center"/>
    </xf>
    <xf numFmtId="49" fontId="97" fillId="0" borderId="0" applyFont="0" applyBorder="0" applyProtection="0"/>
    <xf numFmtId="0" fontId="63" fillId="0" borderId="0" applyNumberForma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68" fontId="29" fillId="0" borderId="0" applyBorder="0" applyProtection="0"/>
    <xf numFmtId="0" fontId="100" fillId="0" borderId="0" applyNumberFormat="0" applyBorder="0" applyProtection="0">
      <alignment horizontal="center"/>
    </xf>
    <xf numFmtId="168" fontId="95" fillId="0" borderId="0" applyBorder="0" applyProtection="0"/>
    <xf numFmtId="0" fontId="68" fillId="92" borderId="0" applyNumberFormat="0" applyBorder="0" applyProtection="0"/>
    <xf numFmtId="173" fontId="97" fillId="0" borderId="0" applyFont="0" applyBorder="0" applyProtection="0"/>
    <xf numFmtId="168" fontId="29" fillId="0" borderId="0" applyBorder="0" applyProtection="0">
      <alignment horizontal="center"/>
    </xf>
    <xf numFmtId="168" fontId="95" fillId="0" borderId="0" applyBorder="0" applyProtection="0"/>
    <xf numFmtId="0" fontId="59" fillId="121" borderId="14" applyNumberFormat="0" applyProtection="0"/>
    <xf numFmtId="168" fontId="29" fillId="0" borderId="0" applyBorder="0" applyProtection="0"/>
    <xf numFmtId="0" fontId="55" fillId="123" borderId="0" applyNumberFormat="0" applyBorder="0" applyProtection="0"/>
    <xf numFmtId="0" fontId="73" fillId="0" borderId="0" applyNumberFormat="0" applyBorder="0" applyProtection="0"/>
    <xf numFmtId="173" fontId="97" fillId="0" borderId="0" applyFont="0" applyBorder="0" applyProtection="0"/>
    <xf numFmtId="0" fontId="68" fillId="94" borderId="0" applyNumberFormat="0" applyBorder="0" applyProtection="0"/>
    <xf numFmtId="0" fontId="29" fillId="87" borderId="0" applyNumberFormat="0" applyBorder="0" applyProtection="0"/>
    <xf numFmtId="173" fontId="97" fillId="0" borderId="0" applyFont="0" applyBorder="0" applyProtection="0"/>
    <xf numFmtId="173" fontId="97" fillId="0" borderId="0" applyFont="0" applyBorder="0" applyProtection="0"/>
    <xf numFmtId="0" fontId="29" fillId="90" borderId="0" applyNumberFormat="0" applyBorder="0" applyProtection="0"/>
    <xf numFmtId="0" fontId="79" fillId="130" borderId="24" applyNumberFormat="0" applyProtection="0"/>
    <xf numFmtId="0" fontId="29" fillId="102" borderId="0" applyNumberFormat="0" applyBorder="0" applyProtection="0"/>
    <xf numFmtId="168" fontId="29" fillId="0" borderId="0" applyBorder="0" applyProtection="0">
      <alignment horizontal="center"/>
    </xf>
    <xf numFmtId="173" fontId="97" fillId="0" borderId="0" applyFont="0" applyBorder="0" applyProtection="0"/>
    <xf numFmtId="0" fontId="79" fillId="130" borderId="24" applyNumberFormat="0" applyProtection="0"/>
    <xf numFmtId="173" fontId="29" fillId="0" borderId="0" applyBorder="0" applyProtection="0"/>
    <xf numFmtId="0" fontId="74" fillId="0" borderId="28" applyNumberFormat="0" applyProtection="0"/>
    <xf numFmtId="0" fontId="29" fillId="83" borderId="0" applyNumberFormat="0" applyBorder="0" applyProtection="0"/>
    <xf numFmtId="168" fontId="87" fillId="0" borderId="0" applyBorder="0" applyProtection="0"/>
    <xf numFmtId="0" fontId="29" fillId="82" borderId="0" applyNumberFormat="0" applyBorder="0" applyProtection="0"/>
    <xf numFmtId="0" fontId="68" fillId="115" borderId="0" applyNumberFormat="0" applyBorder="0" applyProtection="0"/>
    <xf numFmtId="0" fontId="29" fillId="86" borderId="0" applyNumberFormat="0" applyBorder="0" applyProtection="0"/>
    <xf numFmtId="0" fontId="29" fillId="82" borderId="0" applyNumberFormat="0" applyBorder="0" applyProtection="0"/>
    <xf numFmtId="168" fontId="95" fillId="0" borderId="0" applyBorder="0" applyProtection="0"/>
    <xf numFmtId="0" fontId="57" fillId="124" borderId="0" applyNumberFormat="0" applyBorder="0" applyProtection="0"/>
    <xf numFmtId="0" fontId="68" fillId="90" borderId="0" applyNumberFormat="0" applyBorder="0" applyProtection="0"/>
    <xf numFmtId="0" fontId="29" fillId="101" borderId="0" applyNumberFormat="0" applyBorder="0" applyProtection="0"/>
    <xf numFmtId="0" fontId="29" fillId="82" borderId="0" applyNumberFormat="0" applyBorder="0" applyProtection="0"/>
    <xf numFmtId="0" fontId="68" fillId="113" borderId="0" applyNumberFormat="0" applyBorder="0" applyProtection="0"/>
    <xf numFmtId="168" fontId="29" fillId="0" borderId="0" applyBorder="0" applyProtection="0"/>
    <xf numFmtId="0" fontId="68" fillId="118" borderId="0" applyNumberFormat="0" applyBorder="0" applyProtection="0"/>
    <xf numFmtId="168" fontId="29" fillId="0" borderId="0" applyBorder="0" applyProtection="0"/>
    <xf numFmtId="0" fontId="68" fillId="92" borderId="0" applyNumberFormat="0" applyBorder="0" applyProtection="0"/>
    <xf numFmtId="0" fontId="68" fillId="94" borderId="0" applyNumberFormat="0" applyBorder="0" applyProtection="0"/>
    <xf numFmtId="0" fontId="68" fillId="93" borderId="0" applyNumberFormat="0" applyBorder="0" applyProtection="0"/>
    <xf numFmtId="0" fontId="72" fillId="0" borderId="0" applyNumberFormat="0" applyBorder="0" applyProtection="0"/>
    <xf numFmtId="168" fontId="29" fillId="0" borderId="0" applyBorder="0" applyProtection="0"/>
    <xf numFmtId="173" fontId="97" fillId="0" borderId="0" applyFont="0" applyBorder="0" applyProtection="0"/>
    <xf numFmtId="0" fontId="29" fillId="90" borderId="0" applyNumberFormat="0" applyBorder="0" applyProtection="0"/>
    <xf numFmtId="0" fontId="29" fillId="85" borderId="0" applyNumberFormat="0" applyBorder="0" applyProtection="0"/>
    <xf numFmtId="168" fontId="99" fillId="0" borderId="0" applyBorder="0" applyProtection="0"/>
    <xf numFmtId="0" fontId="29" fillId="97" borderId="0" applyNumberFormat="0" applyBorder="0" applyProtection="0"/>
    <xf numFmtId="0" fontId="29" fillId="88" borderId="0" applyNumberFormat="0" applyBorder="0" applyProtection="0"/>
    <xf numFmtId="171" fontId="97" fillId="0" borderId="0" applyFont="0" applyBorder="0" applyProtection="0"/>
    <xf numFmtId="0" fontId="29" fillId="88" borderId="0" applyNumberFormat="0" applyBorder="0" applyProtection="0"/>
    <xf numFmtId="0" fontId="84" fillId="0" borderId="0" applyNumberFormat="0" applyBorder="0" applyProtection="0"/>
    <xf numFmtId="0" fontId="29" fillId="84" borderId="0" applyNumberFormat="0" applyBorder="0" applyProtection="0"/>
    <xf numFmtId="0" fontId="78" fillId="87" borderId="23" applyNumberFormat="0" applyProtection="0"/>
    <xf numFmtId="0" fontId="97" fillId="125" borderId="17" applyNumberFormat="0" applyFont="0" applyProtection="0"/>
    <xf numFmtId="168" fontId="29" fillId="0" borderId="0" applyBorder="0" applyProtection="0">
      <alignment horizontal="center"/>
    </xf>
    <xf numFmtId="0" fontId="81" fillId="0" borderId="0" applyNumberFormat="0" applyBorder="0" applyProtection="0"/>
    <xf numFmtId="0" fontId="29" fillId="89" borderId="0" applyNumberFormat="0" applyBorder="0" applyProtection="0"/>
    <xf numFmtId="173" fontId="29" fillId="0" borderId="0" applyBorder="0" applyProtection="0"/>
    <xf numFmtId="0" fontId="68" fillId="128" borderId="0" applyNumberFormat="0" applyBorder="0" applyProtection="0"/>
    <xf numFmtId="173" fontId="97" fillId="0" borderId="0" applyFont="0" applyBorder="0" applyProtection="0"/>
    <xf numFmtId="0" fontId="68" fillId="93" borderId="0" applyNumberFormat="0" applyBorder="0" applyProtection="0"/>
    <xf numFmtId="0" fontId="29" fillId="91" borderId="0" applyNumberFormat="0" applyBorder="0" applyProtection="0"/>
    <xf numFmtId="168" fontId="29" fillId="0" borderId="0" applyBorder="0" applyProtection="0">
      <alignment horizontal="center"/>
    </xf>
    <xf numFmtId="0" fontId="29" fillId="96" borderId="0" applyNumberFormat="0" applyBorder="0" applyProtection="0"/>
    <xf numFmtId="0" fontId="68" fillId="95" borderId="0" applyNumberFormat="0" applyBorder="0" applyProtection="0"/>
    <xf numFmtId="0" fontId="69" fillId="122" borderId="16" applyNumberFormat="0" applyProtection="0"/>
    <xf numFmtId="168" fontId="99" fillId="0" borderId="0" applyBorder="0" applyProtection="0">
      <alignment horizontal="center"/>
    </xf>
    <xf numFmtId="0" fontId="74" fillId="0" borderId="22" applyNumberFormat="0" applyProtection="0"/>
    <xf numFmtId="168" fontId="98" fillId="0" borderId="0" applyBorder="0" applyProtection="0">
      <alignment horizontal="center"/>
    </xf>
    <xf numFmtId="173" fontId="97" fillId="0" borderId="0" applyFont="0" applyBorder="0" applyProtection="0"/>
    <xf numFmtId="0" fontId="29" fillId="104" borderId="0" applyNumberFormat="0" applyBorder="0" applyProtection="0"/>
    <xf numFmtId="0" fontId="29" fillId="88" borderId="0" applyNumberFormat="0" applyBorder="0" applyProtection="0"/>
    <xf numFmtId="0" fontId="29" fillId="100" borderId="0" applyNumberFormat="0" applyBorder="0" applyProtection="0"/>
    <xf numFmtId="0" fontId="29" fillId="90" borderId="0" applyNumberFormat="0" applyBorder="0" applyProtection="0"/>
    <xf numFmtId="168" fontId="29" fillId="0" borderId="0" applyBorder="0" applyProtection="0"/>
    <xf numFmtId="0" fontId="29" fillId="86" borderId="0" applyNumberFormat="0" applyBorder="0" applyProtection="0"/>
    <xf numFmtId="173" fontId="97" fillId="0" borderId="0" applyFont="0" applyBorder="0" applyProtection="0"/>
    <xf numFmtId="0" fontId="56" fillId="120" borderId="0" applyNumberFormat="0" applyBorder="0" applyProtection="0"/>
    <xf numFmtId="0" fontId="79" fillId="130" borderId="24" applyNumberFormat="0" applyProtection="0"/>
    <xf numFmtId="168" fontId="29" fillId="0" borderId="0" applyBorder="0" applyProtection="0">
      <alignment horizontal="center"/>
    </xf>
    <xf numFmtId="0" fontId="68" fillId="108" borderId="0" applyNumberFormat="0" applyBorder="0" applyProtection="0"/>
    <xf numFmtId="168" fontId="29" fillId="0" borderId="0" applyBorder="0" applyProtection="0">
      <alignment horizontal="center"/>
    </xf>
    <xf numFmtId="168" fontId="29" fillId="0" borderId="0" applyBorder="0" applyProtection="0"/>
    <xf numFmtId="168" fontId="29" fillId="0" borderId="0" applyBorder="0" applyProtection="0"/>
    <xf numFmtId="0" fontId="29" fillId="82" borderId="0" applyNumberFormat="0" applyBorder="0" applyProtection="0"/>
    <xf numFmtId="0" fontId="86" fillId="132" borderId="0" applyNumberFormat="0" applyBorder="0" applyProtection="0"/>
    <xf numFmtId="173" fontId="97" fillId="0" borderId="0" applyFont="0" applyBorder="0" applyProtection="0"/>
    <xf numFmtId="0" fontId="68" fillId="95" borderId="0" applyNumberFormat="0" applyBorder="0" applyProtection="0"/>
    <xf numFmtId="0" fontId="29" fillId="84" borderId="0" applyNumberForma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0" fontId="29" fillId="82" borderId="0" applyNumberFormat="0" applyBorder="0" applyProtection="0"/>
    <xf numFmtId="0" fontId="68" fillId="111" borderId="0" applyNumberFormat="0" applyBorder="0" applyProtection="0"/>
    <xf numFmtId="0" fontId="71" fillId="0" borderId="20" applyNumberFormat="0" applyProtection="0"/>
    <xf numFmtId="0" fontId="80" fillId="130" borderId="23" applyNumberFormat="0" applyProtection="0"/>
    <xf numFmtId="0" fontId="68" fillId="93" borderId="0" applyNumberFormat="0" applyBorder="0" applyProtection="0"/>
    <xf numFmtId="168" fontId="29" fillId="0" borderId="0" applyBorder="0" applyProtection="0"/>
    <xf numFmtId="173" fontId="97" fillId="0" borderId="0" applyFont="0" applyBorder="0" applyProtection="0"/>
    <xf numFmtId="173" fontId="97" fillId="0" borderId="0" applyFont="0" applyBorder="0" applyProtection="0"/>
    <xf numFmtId="0" fontId="79" fillId="130" borderId="24" applyNumberFormat="0" applyProtection="0"/>
    <xf numFmtId="0" fontId="94" fillId="84" borderId="0" applyNumberFormat="0" applyBorder="0" applyProtection="0"/>
    <xf numFmtId="168" fontId="29" fillId="0" borderId="0" applyBorder="0" applyProtection="0">
      <alignment horizontal="center"/>
    </xf>
    <xf numFmtId="0" fontId="100" fillId="0" borderId="0" applyNumberFormat="0" applyBorder="0" applyProtection="0">
      <alignment horizontal="center" textRotation="90"/>
    </xf>
    <xf numFmtId="173" fontId="97" fillId="0" borderId="0" applyFont="0" applyBorder="0" applyProtection="0"/>
    <xf numFmtId="168" fontId="29" fillId="0" borderId="0" applyBorder="0" applyProtection="0"/>
    <xf numFmtId="168" fontId="29" fillId="0" borderId="0" applyBorder="0" applyProtection="0">
      <alignment horizontal="center"/>
    </xf>
    <xf numFmtId="0" fontId="68" fillId="129" borderId="0" applyNumberFormat="0" applyBorder="0" applyProtection="0"/>
    <xf numFmtId="168" fontId="29" fillId="0" borderId="0" applyBorder="0" applyProtection="0"/>
    <xf numFmtId="0" fontId="84" fillId="0" borderId="27" applyNumberFormat="0" applyProtection="0"/>
    <xf numFmtId="0" fontId="78" fillId="87" borderId="23" applyNumberFormat="0" applyProtection="0"/>
    <xf numFmtId="0" fontId="68" fillId="94" borderId="0" applyNumberFormat="0" applyBorder="0" applyProtection="0"/>
    <xf numFmtId="168" fontId="95" fillId="0" borderId="0" applyBorder="0" applyProtection="0"/>
    <xf numFmtId="168" fontId="98" fillId="0" borderId="0" applyBorder="0" applyProtection="0">
      <alignment horizontal="center"/>
    </xf>
    <xf numFmtId="0" fontId="29" fillId="87" borderId="0" applyNumberFormat="0" applyBorder="0" applyProtection="0"/>
    <xf numFmtId="0" fontId="68" fillId="117" borderId="0" applyNumberFormat="0" applyBorder="0" applyProtection="0"/>
    <xf numFmtId="168" fontId="29" fillId="0" borderId="0" applyBorder="0" applyProtection="0"/>
    <xf numFmtId="0" fontId="101" fillId="0" borderId="0" applyNumberFormat="0" applyBorder="0" applyProtection="0"/>
    <xf numFmtId="169" fontId="101" fillId="0" borderId="0" applyBorder="0" applyProtection="0"/>
    <xf numFmtId="168" fontId="98" fillId="0" borderId="0" applyBorder="0" applyProtection="0">
      <alignment horizontal="center"/>
    </xf>
    <xf numFmtId="0" fontId="1" fillId="9" borderId="0" applyNumberFormat="0" applyBorder="0" applyAlignment="0" applyProtection="0"/>
    <xf numFmtId="0" fontId="45" fillId="21" borderId="0" applyNumberFormat="0" applyBorder="0" applyAlignment="0" applyProtection="0"/>
    <xf numFmtId="0" fontId="45" fillId="32" borderId="0" applyNumberFormat="0" applyBorder="0" applyAlignment="0" applyProtection="0"/>
    <xf numFmtId="0" fontId="45"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5"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6"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6"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alignment horizontal="center"/>
    </xf>
    <xf numFmtId="0" fontId="4" fillId="0" borderId="0"/>
    <xf numFmtId="0" fontId="2" fillId="4" borderId="0" applyNumberFormat="0" applyBorder="0" applyAlignment="0" applyProtection="0"/>
    <xf numFmtId="0" fontId="2" fillId="4" borderId="0" applyNumberFormat="0" applyBorder="0" applyAlignment="0" applyProtection="0"/>
    <xf numFmtId="0" fontId="9"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9"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7"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7" fillId="15" borderId="1" applyNumberFormat="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135" borderId="0" applyNumberFormat="0" applyBorder="0" applyAlignment="0" applyProtection="0"/>
    <xf numFmtId="0" fontId="6" fillId="135" borderId="0" applyNumberFormat="0" applyBorder="0" applyAlignment="0" applyProtection="0"/>
    <xf numFmtId="0" fontId="2" fillId="0" borderId="0"/>
    <xf numFmtId="0" fontId="6" fillId="31" borderId="0" applyNumberFormat="0" applyBorder="0" applyAlignment="0" applyProtection="0"/>
    <xf numFmtId="0" fontId="22" fillId="0" borderId="0">
      <alignment horizontal="center"/>
    </xf>
    <xf numFmtId="0" fontId="6" fillId="35" borderId="0" applyNumberFormat="0" applyBorder="0" applyAlignment="0" applyProtection="0"/>
    <xf numFmtId="0" fontId="6" fillId="29"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15" borderId="1" applyNumberFormat="0" applyAlignment="0" applyProtection="0"/>
    <xf numFmtId="0" fontId="6" fillId="35" borderId="0" applyNumberFormat="0" applyBorder="0" applyAlignment="0" applyProtection="0"/>
    <xf numFmtId="0" fontId="7" fillId="15" borderId="1" applyNumberFormat="0" applyAlignment="0" applyProtection="0"/>
    <xf numFmtId="0" fontId="22" fillId="0" borderId="0">
      <alignment horizontal="center"/>
    </xf>
    <xf numFmtId="0" fontId="7" fillId="15" borderId="1" applyNumberFormat="0" applyAlignment="0" applyProtection="0"/>
    <xf numFmtId="0" fontId="8" fillId="43" borderId="2" applyNumberFormat="0" applyAlignment="0" applyProtection="0"/>
    <xf numFmtId="0" fontId="8" fillId="43" borderId="2" applyNumberFormat="0" applyAlignment="0" applyProtection="0"/>
    <xf numFmtId="0" fontId="2" fillId="0" borderId="0"/>
    <xf numFmtId="0" fontId="8" fillId="43" borderId="2" applyNumberFormat="0" applyAlignment="0" applyProtection="0"/>
    <xf numFmtId="0" fontId="6" fillId="135" borderId="0" applyNumberFormat="0" applyBorder="0" applyAlignment="0" applyProtection="0"/>
    <xf numFmtId="0" fontId="9" fillId="43" borderId="1" applyNumberFormat="0" applyAlignment="0" applyProtection="0"/>
    <xf numFmtId="0" fontId="6" fillId="135" borderId="0" applyNumberFormat="0" applyBorder="0" applyAlignment="0" applyProtection="0"/>
    <xf numFmtId="0" fontId="9" fillId="43" borderId="1" applyNumberFormat="0" applyAlignment="0" applyProtection="0"/>
    <xf numFmtId="0" fontId="9" fillId="43" borderId="1" applyNumberFormat="0" applyAlignment="0" applyProtection="0"/>
    <xf numFmtId="0" fontId="6" fillId="31" borderId="0" applyNumberFormat="0" applyBorder="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46" borderId="7" applyNumberFormat="0" applyAlignment="0" applyProtection="0"/>
    <xf numFmtId="0" fontId="6" fillId="22" borderId="0" applyNumberFormat="0" applyBorder="0" applyAlignment="0" applyProtection="0"/>
    <xf numFmtId="0" fontId="16" fillId="48" borderId="0" applyNumberFormat="0" applyBorder="0" applyAlignment="0" applyProtection="0"/>
    <xf numFmtId="0" fontId="6" fillId="20" borderId="0" applyNumberFormat="0" applyBorder="0" applyAlignment="0" applyProtection="0"/>
    <xf numFmtId="0" fontId="2" fillId="0" borderId="0">
      <alignment horizontal="center"/>
    </xf>
    <xf numFmtId="0" fontId="2" fillId="0" borderId="0"/>
    <xf numFmtId="0" fontId="6"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96"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2" fillId="0" borderId="0"/>
    <xf numFmtId="0" fontId="2" fillId="0" borderId="0"/>
    <xf numFmtId="0" fontId="2" fillId="133" borderId="0" applyNumberFormat="0" applyBorder="0" applyAlignment="0" applyProtection="0"/>
    <xf numFmtId="0" fontId="4"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2"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2" fillId="0" borderId="0">
      <alignment horizontal="center"/>
    </xf>
    <xf numFmtId="0" fontId="2" fillId="13" borderId="0" applyNumberFormat="0" applyBorder="0" applyAlignment="0" applyProtection="0"/>
    <xf numFmtId="0" fontId="22"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7" fillId="6" borderId="0" applyNumberFormat="0" applyBorder="0" applyAlignment="0" applyProtection="0"/>
    <xf numFmtId="0" fontId="2" fillId="4" borderId="0" applyNumberFormat="0" applyBorder="0" applyAlignment="0" applyProtection="0"/>
    <xf numFmtId="0" fontId="103" fillId="50" borderId="8" applyNumberFormat="0" applyAlignment="0" applyProtection="0"/>
    <xf numFmtId="0" fontId="2" fillId="4" borderId="0" applyNumberFormat="0" applyBorder="0" applyAlignment="0" applyProtection="0"/>
    <xf numFmtId="9" fontId="103" fillId="0" borderId="0" applyFill="0" applyBorder="0" applyAlignment="0" applyProtection="0"/>
    <xf numFmtId="0" fontId="22" fillId="0" borderId="0">
      <alignment horizontal="center"/>
    </xf>
    <xf numFmtId="0" fontId="2" fillId="4" borderId="0" applyNumberFormat="0" applyBorder="0" applyAlignment="0" applyProtection="0"/>
    <xf numFmtId="49" fontId="103" fillId="0" borderId="0" applyFill="0" applyBorder="0" applyAlignment="0"/>
    <xf numFmtId="0" fontId="2" fillId="4" borderId="0" applyNumberFormat="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4" fillId="0" borderId="0"/>
    <xf numFmtId="0" fontId="9" fillId="43" borderId="1" applyNumberFormat="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14" fillId="46" borderId="7" applyNumberFormat="0" applyAlignment="0" applyProtection="0"/>
    <xf numFmtId="0" fontId="16"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96" fillId="0" borderId="0"/>
    <xf numFmtId="0" fontId="2" fillId="0" borderId="0"/>
    <xf numFmtId="0" fontId="2" fillId="0" borderId="0"/>
    <xf numFmtId="0" fontId="22" fillId="0" borderId="0"/>
    <xf numFmtId="0" fontId="2" fillId="0" borderId="0"/>
    <xf numFmtId="0" fontId="4" fillId="0" borderId="0"/>
    <xf numFmtId="0" fontId="2" fillId="0" borderId="0"/>
    <xf numFmtId="0" fontId="2" fillId="0" borderId="0"/>
    <xf numFmtId="0" fontId="2" fillId="0" borderId="0">
      <alignment horizontal="center"/>
    </xf>
    <xf numFmtId="0" fontId="22" fillId="0" borderId="0"/>
    <xf numFmtId="0" fontId="2" fillId="0" borderId="0">
      <alignment horizontal="center"/>
    </xf>
    <xf numFmtId="0" fontId="2" fillId="0" borderId="0"/>
    <xf numFmtId="0" fontId="2" fillId="0" borderId="0">
      <alignment horizontal="center"/>
    </xf>
    <xf numFmtId="0" fontId="2" fillId="0" borderId="0"/>
    <xf numFmtId="0" fontId="22" fillId="0" borderId="0">
      <alignment horizontal="center"/>
    </xf>
    <xf numFmtId="0" fontId="22" fillId="0" borderId="0">
      <alignment horizontal="center"/>
    </xf>
    <xf numFmtId="0" fontId="2" fillId="0" borderId="0">
      <alignment horizontal="center"/>
    </xf>
    <xf numFmtId="0" fontId="2" fillId="0" borderId="0">
      <alignment horizontal="center"/>
    </xf>
    <xf numFmtId="0" fontId="17" fillId="6" borderId="0" applyNumberFormat="0" applyBorder="0" applyAlignment="0" applyProtection="0"/>
    <xf numFmtId="0" fontId="103" fillId="50" borderId="8" applyNumberFormat="0" applyAlignment="0" applyProtection="0"/>
    <xf numFmtId="9" fontId="103" fillId="0" borderId="0" applyFill="0" applyBorder="0" applyAlignment="0" applyProtection="0"/>
    <xf numFmtId="0" fontId="22" fillId="0" borderId="0">
      <alignment horizontal="center"/>
    </xf>
    <xf numFmtId="49" fontId="103" fillId="0" borderId="0" applyFill="0" applyBorder="0" applyAlignment="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8"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6"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6" fillId="33" borderId="0" applyNumberFormat="0" applyBorder="0" applyAlignment="0" applyProtection="0"/>
    <xf numFmtId="0" fontId="47" fillId="18" borderId="0" applyNumberFormat="0" applyBorder="0" applyAlignment="0" applyProtection="0"/>
    <xf numFmtId="0" fontId="6" fillId="20" borderId="0" applyNumberFormat="0" applyBorder="0" applyAlignment="0" applyProtection="0"/>
    <xf numFmtId="0" fontId="47" fillId="15" borderId="0" applyNumberFormat="0" applyBorder="0" applyAlignment="0" applyProtection="0"/>
    <xf numFmtId="0" fontId="2" fillId="10" borderId="0" applyNumberFormat="0" applyBorder="0" applyAlignment="0" applyProtection="0"/>
    <xf numFmtId="0" fontId="47" fillId="12" borderId="0" applyNumberFormat="0" applyBorder="0" applyAlignment="0" applyProtection="0"/>
    <xf numFmtId="0" fontId="2" fillId="10" borderId="0" applyNumberFormat="0" applyBorder="0" applyAlignment="0" applyProtection="0"/>
    <xf numFmtId="0" fontId="6" fillId="22" borderId="0" applyNumberFormat="0" applyBorder="0" applyAlignment="0" applyProtection="0"/>
    <xf numFmtId="0" fontId="2" fillId="6" borderId="0" applyNumberFormat="0" applyBorder="0" applyAlignment="0" applyProtection="0"/>
    <xf numFmtId="166" fontId="2" fillId="0" borderId="0" applyFill="0" applyBorder="0" applyAlignment="0" applyProtection="0"/>
    <xf numFmtId="0" fontId="6" fillId="33" borderId="0" applyNumberFormat="0" applyBorder="0" applyAlignment="0" applyProtection="0"/>
    <xf numFmtId="0" fontId="47"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6" fillId="20"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177" fontId="2" fillId="0" borderId="0" applyFill="0" applyBorder="0" applyAlignment="0" applyProtection="0"/>
    <xf numFmtId="0" fontId="6" fillId="22" borderId="0" applyNumberFormat="0" applyBorder="0" applyAlignment="0" applyProtection="0"/>
    <xf numFmtId="0" fontId="6" fillId="29"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6" fillId="27"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6" fillId="29" borderId="0" applyNumberFormat="0" applyBorder="0" applyAlignment="0" applyProtection="0"/>
    <xf numFmtId="0" fontId="47" fillId="8" borderId="0" applyNumberFormat="0" applyBorder="0" applyAlignment="0" applyProtection="0"/>
    <xf numFmtId="0" fontId="2" fillId="25" borderId="0" applyNumberFormat="0" applyBorder="0" applyAlignment="0" applyProtection="0"/>
    <xf numFmtId="0" fontId="47"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4" fillId="39" borderId="0" applyNumberFormat="0" applyBorder="0" applyAlignment="0" applyProtection="0"/>
    <xf numFmtId="0" fontId="6" fillId="20" borderId="0" applyNumberFormat="0" applyBorder="0" applyAlignment="0" applyProtection="0"/>
    <xf numFmtId="177" fontId="2" fillId="0" borderId="0" applyFill="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47"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 fillId="25"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6"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6" fillId="27" borderId="0" applyNumberFormat="0" applyBorder="0" applyAlignment="0" applyProtection="0"/>
    <xf numFmtId="0" fontId="2" fillId="10" borderId="0" applyNumberFormat="0" applyBorder="0" applyAlignment="0" applyProtection="0"/>
    <xf numFmtId="0" fontId="6" fillId="20" borderId="0" applyNumberFormat="0" applyBorder="0" applyAlignment="0" applyProtection="0"/>
    <xf numFmtId="0" fontId="2" fillId="18" borderId="0" applyNumberFormat="0" applyBorder="0" applyAlignment="0" applyProtection="0"/>
    <xf numFmtId="0" fontId="6" fillId="22"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105" fillId="0" borderId="0"/>
    <xf numFmtId="0" fontId="105" fillId="0" borderId="0"/>
    <xf numFmtId="44" fontId="2" fillId="0" borderId="0" applyFont="0" applyFill="0" applyBorder="0" applyAlignment="0" applyProtection="0"/>
    <xf numFmtId="44" fontId="2" fillId="0" borderId="0" applyFont="0" applyFill="0" applyBorder="0" applyAlignment="0" applyProtection="0"/>
    <xf numFmtId="0" fontId="106" fillId="125" borderId="17" applyNumberFormat="0" applyFont="0" applyProtection="0"/>
    <xf numFmtId="170" fontId="106" fillId="0" borderId="0" applyFont="0" applyBorder="0" applyProtection="0"/>
    <xf numFmtId="171" fontId="106" fillId="0" borderId="0" applyFont="0" applyBorder="0" applyProtection="0"/>
    <xf numFmtId="171" fontId="106" fillId="0" borderId="0" applyFont="0" applyBorder="0" applyProtection="0"/>
    <xf numFmtId="0" fontId="106" fillId="125" borderId="30" applyNumberFormat="0" applyFont="0" applyProtection="0"/>
    <xf numFmtId="0" fontId="2" fillId="57" borderId="17" applyNumberFormat="0" applyFont="0" applyAlignment="0" applyProtection="0"/>
    <xf numFmtId="172" fontId="106" fillId="0" borderId="0" applyFont="0" applyBorder="0" applyProtection="0"/>
    <xf numFmtId="49"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28"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28" fillId="0" borderId="0"/>
    <xf numFmtId="0" fontId="2" fillId="0" borderId="0" applyFill="0" applyProtection="0"/>
    <xf numFmtId="0" fontId="28" fillId="0" borderId="0"/>
    <xf numFmtId="0" fontId="3" fillId="0" borderId="0"/>
    <xf numFmtId="0" fontId="3" fillId="0" borderId="0"/>
    <xf numFmtId="0" fontId="3" fillId="0" borderId="0"/>
    <xf numFmtId="178" fontId="3" fillId="0" borderId="0" applyFont="0" applyFill="0" applyBorder="0" applyAlignment="0" applyProtection="0"/>
    <xf numFmtId="0" fontId="2" fillId="0" borderId="0" applyFill="0" applyProtection="0"/>
    <xf numFmtId="0" fontId="2" fillId="0" borderId="0" applyFill="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178" fontId="3" fillId="0" borderId="0" applyFont="0" applyFill="0" applyBorder="0" applyAlignment="0" applyProtection="0"/>
    <xf numFmtId="0" fontId="28" fillId="0" borderId="0"/>
    <xf numFmtId="0" fontId="48" fillId="2" borderId="0" applyNumberFormat="0" applyBorder="0" applyAlignment="0" applyProtection="0"/>
    <xf numFmtId="0" fontId="48" fillId="5"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21" borderId="0" applyNumberFormat="0" applyBorder="0" applyAlignment="0" applyProtection="0"/>
    <xf numFmtId="0" fontId="66" fillId="21"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29" fillId="137" borderId="0" applyNumberFormat="0" applyBorder="0" applyProtection="0"/>
    <xf numFmtId="0" fontId="29" fillId="137" borderId="0"/>
    <xf numFmtId="0" fontId="29" fillId="138" borderId="0" applyNumberFormat="0" applyBorder="0" applyProtection="0"/>
    <xf numFmtId="0" fontId="29" fillId="138" borderId="0"/>
    <xf numFmtId="0" fontId="68" fillId="139" borderId="0" applyNumberFormat="0" applyBorder="0" applyProtection="0"/>
    <xf numFmtId="0" fontId="68" fillId="139" borderId="0"/>
    <xf numFmtId="0" fontId="107" fillId="0" borderId="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6"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4" borderId="33" applyNumberFormat="0" applyAlignment="0" applyProtection="0"/>
    <xf numFmtId="0" fontId="7" fillId="14"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6"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6"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5"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7" fillId="14" borderId="33"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4"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2" borderId="34" applyNumberFormat="0" applyAlignment="0" applyProtection="0"/>
    <xf numFmtId="0" fontId="8" fillId="42"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4"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4"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3"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8" fillId="42" borderId="34"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4"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2" borderId="33" applyNumberFormat="0" applyAlignment="0" applyProtection="0"/>
    <xf numFmtId="0" fontId="9" fillId="42"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4"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4"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3"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9" fillId="42" borderId="33" applyNumberFormat="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13" fillId="0" borderId="35" applyNumberFormat="0" applyFill="0" applyAlignment="0" applyProtection="0"/>
    <xf numFmtId="0" fontId="25" fillId="0" borderId="0"/>
    <xf numFmtId="0" fontId="25" fillId="0" borderId="0"/>
    <xf numFmtId="0" fontId="1" fillId="0" borderId="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50" borderId="36" applyNumberForma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103" fillId="50" borderId="36" applyNumberForma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0" fontId="2" fillId="49" borderId="36" applyNumberFormat="0" applyFont="0" applyAlignment="0" applyProtection="0"/>
    <xf numFmtId="43" fontId="1" fillId="0" borderId="0" applyFont="0" applyFill="0" applyBorder="0" applyAlignment="0" applyProtection="0"/>
  </cellStyleXfs>
  <cellXfs count="46">
    <xf numFmtId="0" fontId="0" fillId="0" borderId="0" xfId="0"/>
    <xf numFmtId="179" fontId="108" fillId="0" borderId="0" xfId="4591" applyNumberFormat="1" applyFont="1" applyFill="1" applyAlignment="1">
      <alignment horizontal="center" vertical="center" wrapText="1"/>
    </xf>
    <xf numFmtId="2" fontId="108" fillId="0" borderId="0" xfId="0" applyNumberFormat="1" applyFont="1" applyFill="1" applyAlignment="1">
      <alignment horizontal="center" vertical="center" wrapText="1"/>
    </xf>
    <xf numFmtId="3" fontId="108" fillId="0" borderId="0" xfId="4591" applyNumberFormat="1" applyFont="1" applyFill="1" applyAlignment="1">
      <alignment horizontal="center" vertical="center" wrapText="1"/>
    </xf>
    <xf numFmtId="2" fontId="110" fillId="0" borderId="37" xfId="0" applyNumberFormat="1" applyFont="1" applyFill="1" applyBorder="1" applyAlignment="1">
      <alignment horizontal="center" vertical="center" wrapText="1"/>
    </xf>
    <xf numFmtId="3" fontId="110" fillId="0" borderId="37" xfId="4591" applyNumberFormat="1" applyFont="1" applyFill="1" applyBorder="1" applyAlignment="1">
      <alignment horizontal="center" vertical="center" wrapText="1"/>
    </xf>
    <xf numFmtId="2" fontId="110" fillId="0" borderId="0" xfId="0" applyNumberFormat="1" applyFont="1" applyFill="1" applyAlignment="1">
      <alignment horizontal="center" vertical="center" wrapText="1"/>
    </xf>
    <xf numFmtId="3" fontId="109" fillId="0" borderId="32" xfId="0" applyNumberFormat="1" applyFont="1" applyFill="1" applyBorder="1" applyAlignment="1">
      <alignment horizontal="center" vertical="center" wrapText="1"/>
    </xf>
    <xf numFmtId="3" fontId="109" fillId="0" borderId="0" xfId="0" applyNumberFormat="1" applyFont="1" applyFill="1" applyAlignment="1">
      <alignment horizontal="center" vertical="center" wrapText="1"/>
    </xf>
    <xf numFmtId="179" fontId="108" fillId="0" borderId="37" xfId="4591" applyNumberFormat="1" applyFont="1" applyFill="1" applyBorder="1" applyAlignment="1">
      <alignment horizontal="center" vertical="center" wrapText="1"/>
    </xf>
    <xf numFmtId="0" fontId="109" fillId="0" borderId="37" xfId="0" applyFont="1" applyFill="1" applyBorder="1" applyAlignment="1">
      <alignment horizontal="center" vertical="center" wrapText="1"/>
    </xf>
    <xf numFmtId="2" fontId="109" fillId="0" borderId="38" xfId="0" applyNumberFormat="1" applyFont="1" applyFill="1" applyBorder="1" applyAlignment="1">
      <alignment horizontal="center" vertical="center" wrapText="1"/>
    </xf>
    <xf numFmtId="1" fontId="109" fillId="0" borderId="37" xfId="0" applyNumberFormat="1" applyFont="1" applyFill="1" applyBorder="1" applyAlignment="1">
      <alignment horizontal="center" vertical="center" wrapText="1"/>
    </xf>
    <xf numFmtId="179" fontId="111" fillId="0" borderId="37" xfId="4591" applyNumberFormat="1" applyFont="1" applyFill="1" applyBorder="1" applyAlignment="1">
      <alignment horizontal="center" vertical="center" wrapText="1"/>
    </xf>
    <xf numFmtId="3" fontId="108" fillId="0" borderId="37" xfId="4591" applyNumberFormat="1" applyFont="1" applyFill="1" applyBorder="1" applyAlignment="1">
      <alignment horizontal="center" vertical="center" wrapText="1"/>
    </xf>
    <xf numFmtId="3" fontId="109" fillId="0" borderId="37" xfId="0" applyNumberFormat="1" applyFont="1" applyFill="1" applyBorder="1" applyAlignment="1">
      <alignment horizontal="center" vertical="center" wrapText="1"/>
    </xf>
    <xf numFmtId="3" fontId="109" fillId="0" borderId="37" xfId="4591" applyNumberFormat="1" applyFont="1" applyFill="1" applyBorder="1" applyAlignment="1">
      <alignment horizontal="center" vertical="center" wrapText="1"/>
    </xf>
    <xf numFmtId="2" fontId="109" fillId="0" borderId="0" xfId="0" applyNumberFormat="1" applyFont="1" applyFill="1" applyAlignment="1">
      <alignment horizontal="center" vertical="center" wrapText="1"/>
    </xf>
    <xf numFmtId="2" fontId="111" fillId="0" borderId="37" xfId="0" applyNumberFormat="1" applyFont="1" applyFill="1" applyBorder="1" applyAlignment="1">
      <alignment horizontal="center" vertical="center" wrapText="1"/>
    </xf>
    <xf numFmtId="179" fontId="109" fillId="0" borderId="37" xfId="4591" applyNumberFormat="1" applyFont="1" applyFill="1" applyBorder="1" applyAlignment="1">
      <alignment horizontal="center" vertical="center" wrapText="1"/>
    </xf>
    <xf numFmtId="43" fontId="109" fillId="0" borderId="37" xfId="4591" applyFont="1" applyFill="1" applyBorder="1" applyAlignment="1">
      <alignment horizontal="center" vertical="center" wrapText="1"/>
    </xf>
    <xf numFmtId="43" fontId="108" fillId="0" borderId="0" xfId="4591" applyFont="1" applyFill="1" applyAlignment="1">
      <alignment horizontal="center" vertical="center" wrapText="1"/>
    </xf>
    <xf numFmtId="43" fontId="110" fillId="0" borderId="37" xfId="4591" applyFont="1" applyFill="1" applyBorder="1" applyAlignment="1">
      <alignment horizontal="center" vertical="center" wrapText="1"/>
    </xf>
    <xf numFmtId="43" fontId="112" fillId="0" borderId="37" xfId="4591" applyFont="1" applyFill="1" applyBorder="1" applyAlignment="1">
      <alignment horizontal="center" vertical="center" wrapText="1"/>
    </xf>
    <xf numFmtId="0" fontId="109" fillId="0" borderId="39" xfId="0" applyFont="1" applyFill="1" applyBorder="1" applyAlignment="1">
      <alignment horizontal="center" vertical="center" wrapText="1"/>
    </xf>
    <xf numFmtId="3" fontId="109" fillId="0" borderId="40" xfId="0" applyNumberFormat="1" applyFont="1" applyFill="1" applyBorder="1" applyAlignment="1">
      <alignment horizontal="center" vertical="center" wrapText="1"/>
    </xf>
    <xf numFmtId="0" fontId="113" fillId="0" borderId="37" xfId="0" applyFont="1" applyBorder="1" applyAlignment="1">
      <alignment horizontal="center" vertical="center" wrapText="1"/>
    </xf>
    <xf numFmtId="2" fontId="109" fillId="0" borderId="0" xfId="0" applyNumberFormat="1" applyFont="1" applyFill="1" applyAlignment="1">
      <alignment horizontal="center" vertical="center" wrapText="1"/>
    </xf>
    <xf numFmtId="2" fontId="109" fillId="0" borderId="0" xfId="0" applyNumberFormat="1" applyFont="1" applyFill="1" applyAlignment="1">
      <alignment horizontal="center" vertical="center" wrapText="1"/>
    </xf>
    <xf numFmtId="2" fontId="109" fillId="0" borderId="0" xfId="0" applyNumberFormat="1" applyFont="1" applyFill="1" applyAlignment="1">
      <alignment horizontal="center" vertical="center" wrapText="1"/>
    </xf>
    <xf numFmtId="0" fontId="108" fillId="0" borderId="37" xfId="0" applyFont="1" applyFill="1" applyBorder="1" applyAlignment="1">
      <alignment horizontal="center" vertical="center" wrapText="1"/>
    </xf>
    <xf numFmtId="3" fontId="109" fillId="0" borderId="37" xfId="177" applyNumberFormat="1" applyFont="1" applyFill="1" applyBorder="1" applyAlignment="1">
      <alignment horizontal="center" vertical="center" wrapText="1"/>
    </xf>
    <xf numFmtId="43" fontId="108" fillId="0" borderId="37" xfId="4591" applyFont="1" applyFill="1" applyBorder="1" applyAlignment="1">
      <alignment horizontal="center" vertical="center" wrapText="1"/>
    </xf>
    <xf numFmtId="43" fontId="109" fillId="0" borderId="37" xfId="4591" applyFont="1" applyFill="1" applyBorder="1" applyAlignment="1">
      <alignment vertical="center" wrapText="1"/>
    </xf>
    <xf numFmtId="2" fontId="109" fillId="0" borderId="37" xfId="0" applyNumberFormat="1" applyFont="1" applyFill="1" applyBorder="1" applyAlignment="1">
      <alignment horizontal="center" vertical="center" wrapText="1"/>
    </xf>
    <xf numFmtId="2" fontId="108" fillId="0" borderId="37" xfId="0" applyNumberFormat="1" applyFont="1" applyFill="1" applyBorder="1" applyAlignment="1">
      <alignment horizontal="center" vertical="center" wrapText="1"/>
    </xf>
    <xf numFmtId="0" fontId="108" fillId="0" borderId="38" xfId="0" applyFont="1" applyFill="1" applyBorder="1" applyAlignment="1">
      <alignment horizontal="center" vertical="center" wrapText="1"/>
    </xf>
    <xf numFmtId="0" fontId="109" fillId="0" borderId="37" xfId="0" applyFont="1" applyFill="1" applyBorder="1" applyAlignment="1">
      <alignment horizontal="center" vertical="center"/>
    </xf>
    <xf numFmtId="0" fontId="112" fillId="0" borderId="37" xfId="0" applyFont="1" applyFill="1" applyBorder="1" applyAlignment="1">
      <alignment horizontal="center" vertical="center" wrapText="1"/>
    </xf>
    <xf numFmtId="3" fontId="112" fillId="0" borderId="37" xfId="0" applyNumberFormat="1" applyFont="1" applyFill="1" applyBorder="1" applyAlignment="1">
      <alignment horizontal="center" vertical="center" wrapText="1"/>
    </xf>
    <xf numFmtId="3" fontId="111" fillId="0" borderId="37" xfId="4591" applyNumberFormat="1" applyFont="1" applyFill="1" applyBorder="1" applyAlignment="1">
      <alignment horizontal="center" vertical="center" wrapText="1"/>
    </xf>
    <xf numFmtId="43" fontId="111" fillId="0" borderId="37" xfId="4591" applyFont="1" applyFill="1" applyBorder="1" applyAlignment="1">
      <alignment horizontal="center" vertical="center" wrapText="1"/>
    </xf>
    <xf numFmtId="2" fontId="109" fillId="0" borderId="0" xfId="0" applyNumberFormat="1" applyFont="1" applyFill="1" applyAlignment="1">
      <alignment horizontal="center" vertical="center" wrapText="1"/>
    </xf>
    <xf numFmtId="2" fontId="109" fillId="0" borderId="0" xfId="0" applyNumberFormat="1" applyFont="1" applyFill="1" applyAlignment="1">
      <alignment horizontal="center" vertical="center" wrapText="1"/>
    </xf>
    <xf numFmtId="0" fontId="114" fillId="0" borderId="38" xfId="0" applyFont="1" applyFill="1" applyBorder="1" applyAlignment="1">
      <alignment horizontal="left" vertical="center" wrapText="1"/>
    </xf>
    <xf numFmtId="0" fontId="114" fillId="0" borderId="39" xfId="0" applyFont="1" applyFill="1" applyBorder="1" applyAlignment="1">
      <alignment horizontal="left" vertical="center" wrapText="1"/>
    </xf>
  </cellXfs>
  <cellStyles count="4592">
    <cellStyle name="20% — акцент1" xfId="1313" builtinId="30" customBuiltin="1"/>
    <cellStyle name="20% - Акцент1 10" xfId="1351"/>
    <cellStyle name="20% - Акцент1 11" xfId="1382"/>
    <cellStyle name="20% - Акцент1 12" xfId="1292"/>
    <cellStyle name="20% - Акцент1 13" xfId="1395"/>
    <cellStyle name="20% - Акцент1 14" xfId="1418"/>
    <cellStyle name="20% - Акцент1 15" xfId="1419"/>
    <cellStyle name="20% - Акцент1 16" xfId="1481"/>
    <cellStyle name="20% - Акцент1 17" xfId="1486"/>
    <cellStyle name="20% - Акцент1 18" xfId="1490"/>
    <cellStyle name="20% - Акцент1 19" xfId="1498"/>
    <cellStyle name="20% - Акцент1 2" xfId="1"/>
    <cellStyle name="20% - Акцент1 2 2" xfId="2"/>
    <cellStyle name="20% - Акцент1 2 2 2" xfId="3"/>
    <cellStyle name="20% - Акцент1 2 2 2 2" xfId="4"/>
    <cellStyle name="20% - Акцент1 2 2 2 2 2" xfId="524"/>
    <cellStyle name="20% - Акцент1 2 2 2 2 2 2" xfId="833"/>
    <cellStyle name="20% - Акцент1 2 2 2 2 2 3" xfId="1009"/>
    <cellStyle name="20% - Акцент1 2 2 2 2 3" xfId="734"/>
    <cellStyle name="20% - Акцент1 2 2 2 2 3 2" xfId="1139"/>
    <cellStyle name="20% - Акцент1 2 2 2 3" xfId="244"/>
    <cellStyle name="20% - Акцент1 2 2 2 3 2" xfId="832"/>
    <cellStyle name="20% - Акцент1 2 2 2 4" xfId="726"/>
    <cellStyle name="20% - Акцент1 2 2 2_2 Потребность перечень на 2016 год ЛПО" xfId="934"/>
    <cellStyle name="20% - Акцент1 2 2 3" xfId="399"/>
    <cellStyle name="20% - Акцент1 2 2 3 2" xfId="831"/>
    <cellStyle name="20% - Акцент1 2 2 3 3" xfId="1007"/>
    <cellStyle name="20% - Акцент1 2 2 4" xfId="729"/>
    <cellStyle name="20% - Акцент1 2 2 4 2" xfId="1142"/>
    <cellStyle name="20% - Акцент1 2 2_2 Потребность перечень на 2016 год ЛПО" xfId="935"/>
    <cellStyle name="20% - Акцент1 2 3" xfId="5"/>
    <cellStyle name="20% - Акцент1 2 3 2" xfId="6"/>
    <cellStyle name="20% - Акцент1 2 3 2 2" xfId="422"/>
    <cellStyle name="20% - Акцент1 2 3 2 2 2" xfId="835"/>
    <cellStyle name="20% - Акцент1 2 3 2 2 3" xfId="1010"/>
    <cellStyle name="20% - Акцент1 2 3 2 3" xfId="662"/>
    <cellStyle name="20% - Акцент1 2 3 2 3 2" xfId="1137"/>
    <cellStyle name="20% - Акцент1 2 3 3" xfId="516"/>
    <cellStyle name="20% - Акцент1 2 3 3 2" xfId="834"/>
    <cellStyle name="20% - Акцент1 2 3 4" xfId="786"/>
    <cellStyle name="20% - Акцент1 2 3_2 Потребность перечень на 2016 год ЛПО" xfId="936"/>
    <cellStyle name="20% - Акцент1 2 4" xfId="302"/>
    <cellStyle name="20% - Акцент1 2 4 2" xfId="830"/>
    <cellStyle name="20% - Акцент1 2 4 3" xfId="1006"/>
    <cellStyle name="20% - Акцент1 2 5" xfId="794"/>
    <cellStyle name="20% - Акцент1 2 5 2" xfId="1144"/>
    <cellStyle name="20% - Акцент1 2_2 Потребность перечень на 2016 год ЛПО" xfId="937"/>
    <cellStyle name="20% - Акцент1 20" xfId="1565"/>
    <cellStyle name="20% - Акцент1 3" xfId="458"/>
    <cellStyle name="20% - Акцент1 3 2" xfId="1601"/>
    <cellStyle name="20% - Акцент1 4" xfId="829"/>
    <cellStyle name="20% - Акцент1 5" xfId="997"/>
    <cellStyle name="20% - Акцент1 6" xfId="983"/>
    <cellStyle name="20% - Акцент1 7" xfId="998"/>
    <cellStyle name="20% - Акцент1 8" xfId="999"/>
    <cellStyle name="20% - Акцент1 9" xfId="1000"/>
    <cellStyle name="20% — акцент2" xfId="1311" builtinId="34" customBuiltin="1"/>
    <cellStyle name="20% - Акцент2 10" xfId="1316"/>
    <cellStyle name="20% - Акцент2 11" xfId="1381"/>
    <cellStyle name="20% - Акцент2 12" xfId="1293"/>
    <cellStyle name="20% - Акцент2 13" xfId="1394"/>
    <cellStyle name="20% - Акцент2 14" xfId="1413"/>
    <cellStyle name="20% - Акцент2 15" xfId="1421"/>
    <cellStyle name="20% - Акцент2 16" xfId="1479"/>
    <cellStyle name="20% - Акцент2 17" xfId="1485"/>
    <cellStyle name="20% - Акцент2 18" xfId="1489"/>
    <cellStyle name="20% - Акцент2 19" xfId="1497"/>
    <cellStyle name="20% - Акцент2 2" xfId="7"/>
    <cellStyle name="20% - Акцент2 2 2" xfId="8"/>
    <cellStyle name="20% - Акцент2 2 2 2" xfId="360"/>
    <cellStyle name="20% - Акцент2 2 2 2 2" xfId="837"/>
    <cellStyle name="20% - Акцент2 2 2 3" xfId="671"/>
    <cellStyle name="20% - Акцент2 2 3" xfId="542"/>
    <cellStyle name="20% - Акцент2 2 3 2" xfId="836"/>
    <cellStyle name="20% - Акцент2 2 3 3" xfId="1011"/>
    <cellStyle name="20% - Акцент2 2 4" xfId="724"/>
    <cellStyle name="20% - Акцент2 2 4 2" xfId="1135"/>
    <cellStyle name="20% - Акцент2 2_2 Потребность перечень на 2016 год ЛПО" xfId="938"/>
    <cellStyle name="20% - Акцент2 20" xfId="1564"/>
    <cellStyle name="20% - Акцент2 3" xfId="462"/>
    <cellStyle name="20% - Акцент2 3 2" xfId="1602"/>
    <cellStyle name="20% - Акцент2 4" xfId="826"/>
    <cellStyle name="20% - Акцент2 5" xfId="993"/>
    <cellStyle name="20% - Акцент2 6" xfId="980"/>
    <cellStyle name="20% - Акцент2 7" xfId="995"/>
    <cellStyle name="20% - Акцент2 8" xfId="982"/>
    <cellStyle name="20% - Акцент2 9" xfId="996"/>
    <cellStyle name="20% — акцент3" xfId="1348" builtinId="38" customBuiltin="1"/>
    <cellStyle name="20% - Акцент3 10" xfId="1288"/>
    <cellStyle name="20% - Акцент3 11" xfId="1380"/>
    <cellStyle name="20% - Акцент3 12" xfId="1329"/>
    <cellStyle name="20% - Акцент3 13" xfId="1393"/>
    <cellStyle name="20% - Акцент3 14" xfId="1412"/>
    <cellStyle name="20% - Акцент3 15" xfId="1422"/>
    <cellStyle name="20% - Акцент3 16" xfId="1478"/>
    <cellStyle name="20% - Акцент3 17" xfId="1484"/>
    <cellStyle name="20% - Акцент3 18" xfId="1488"/>
    <cellStyle name="20% - Акцент3 19" xfId="1505"/>
    <cellStyle name="20% - Акцент3 2" xfId="9"/>
    <cellStyle name="20% - Акцент3 2 2" xfId="10"/>
    <cellStyle name="20% - Акцент3 2 2 2" xfId="374"/>
    <cellStyle name="20% - Акцент3 2 2 2 2" xfId="839"/>
    <cellStyle name="20% - Акцент3 2 2 3" xfId="790"/>
    <cellStyle name="20% - Акцент3 2 3" xfId="262"/>
    <cellStyle name="20% - Акцент3 2 3 2" xfId="838"/>
    <cellStyle name="20% - Акцент3 2 3 3" xfId="1013"/>
    <cellStyle name="20% - Акцент3 2 4" xfId="753"/>
    <cellStyle name="20% - Акцент3 2 4 2" xfId="1134"/>
    <cellStyle name="20% - Акцент3 2_2 Потребность перечень на 2016 год ЛПО" xfId="939"/>
    <cellStyle name="20% - Акцент3 20" xfId="1572"/>
    <cellStyle name="20% - Акцент3 3" xfId="466"/>
    <cellStyle name="20% - Акцент3 3 2" xfId="1603"/>
    <cellStyle name="20% - Акцент3 4" xfId="827"/>
    <cellStyle name="20% - Акцент3 5" xfId="991"/>
    <cellStyle name="20% - Акцент3 6" xfId="978"/>
    <cellStyle name="20% - Акцент3 7" xfId="992"/>
    <cellStyle name="20% - Акцент3 8" xfId="979"/>
    <cellStyle name="20% - Акцент3 9" xfId="994"/>
    <cellStyle name="20% — акцент4" xfId="1373" builtinId="42" customBuiltin="1"/>
    <cellStyle name="20% - Акцент4 10" xfId="1349"/>
    <cellStyle name="20% - Акцент4 11" xfId="1379"/>
    <cellStyle name="20% - Акцент4 12" xfId="1294"/>
    <cellStyle name="20% - Акцент4 13" xfId="1383"/>
    <cellStyle name="20% - Акцент4 14" xfId="1403"/>
    <cellStyle name="20% - Акцент4 15" xfId="1424"/>
    <cellStyle name="20% - Акцент4 16" xfId="1476"/>
    <cellStyle name="20% - Акцент4 17" xfId="1483"/>
    <cellStyle name="20% - Акцент4 18" xfId="1487"/>
    <cellStyle name="20% - Акцент4 19" xfId="1510"/>
    <cellStyle name="20% - Акцент4 2" xfId="11"/>
    <cellStyle name="20% - Акцент4 2 2" xfId="12"/>
    <cellStyle name="20% - Акцент4 2 2 2" xfId="394"/>
    <cellStyle name="20% - Акцент4 2 2 2 2" xfId="841"/>
    <cellStyle name="20% - Акцент4 2 2 3" xfId="673"/>
    <cellStyle name="20% - Акцент4 2 3" xfId="405"/>
    <cellStyle name="20% - Акцент4 2 3 2" xfId="840"/>
    <cellStyle name="20% - Акцент4 2 3 3" xfId="1014"/>
    <cellStyle name="20% - Акцент4 2 4" xfId="746"/>
    <cellStyle name="20% - Акцент4 2 4 2" xfId="1133"/>
    <cellStyle name="20% - Акцент4 2_2 Потребность перечень на 2016 год ЛПО" xfId="940"/>
    <cellStyle name="20% - Акцент4 20" xfId="1577"/>
    <cellStyle name="20% - Акцент4 3" xfId="470"/>
    <cellStyle name="20% - Акцент4 3 2" xfId="1604"/>
    <cellStyle name="20% - Акцент4 4" xfId="822"/>
    <cellStyle name="20% - Акцент4 5" xfId="988"/>
    <cellStyle name="20% - Акцент4 6" xfId="976"/>
    <cellStyle name="20% - Акцент4 7" xfId="989"/>
    <cellStyle name="20% - Акцент4 8" xfId="977"/>
    <cellStyle name="20% - Акцент4 9" xfId="990"/>
    <cellStyle name="20% — акцент5" xfId="1319" builtinId="46" customBuiltin="1"/>
    <cellStyle name="20% - Акцент5 10" xfId="1475"/>
    <cellStyle name="20% - Акцент5 11" xfId="1482"/>
    <cellStyle name="20% - Акцент5 12" xfId="1480"/>
    <cellStyle name="20% - Акцент5 13" xfId="1499"/>
    <cellStyle name="20% - Акцент5 14" xfId="1566"/>
    <cellStyle name="20% - Акцент5 2" xfId="13"/>
    <cellStyle name="20% - Акцент5 2 2" xfId="14"/>
    <cellStyle name="20% - Акцент5 2 2 2" xfId="15"/>
    <cellStyle name="20% - Акцент5 2 2 2 2" xfId="16"/>
    <cellStyle name="20% - Акцент5 2 2 2 2 2" xfId="437"/>
    <cellStyle name="20% - Акцент5 2 2 2 2 2 2" xfId="845"/>
    <cellStyle name="20% - Акцент5 2 2 2 2 2 3" xfId="1018"/>
    <cellStyle name="20% - Акцент5 2 2 2 2 3" xfId="613"/>
    <cellStyle name="20% - Акцент5 2 2 2 2 3 2" xfId="1127"/>
    <cellStyle name="20% - Акцент5 2 2 2 3" xfId="506"/>
    <cellStyle name="20% - Акцент5 2 2 2 3 2" xfId="844"/>
    <cellStyle name="20% - Акцент5 2 2 2 4" xfId="728"/>
    <cellStyle name="20% - Акцент5 2 2 2_2 Потребность перечень на 2016 год ЛПО" xfId="941"/>
    <cellStyle name="20% - Акцент5 2 2 3" xfId="332"/>
    <cellStyle name="20% - Акцент5 2 2 3 2" xfId="843"/>
    <cellStyle name="20% - Акцент5 2 2 3 3" xfId="1017"/>
    <cellStyle name="20% - Акцент5 2 2 4" xfId="608"/>
    <cellStyle name="20% - Акцент5 2 2 4 2" xfId="1129"/>
    <cellStyle name="20% - Акцент5 2 2_2 Потребность перечень на 2016 год ЛПО" xfId="942"/>
    <cellStyle name="20% - Акцент5 2 3" xfId="17"/>
    <cellStyle name="20% - Акцент5 2 3 2" xfId="18"/>
    <cellStyle name="20% - Акцент5 2 3 2 2" xfId="285"/>
    <cellStyle name="20% - Акцент5 2 3 2 2 2" xfId="847"/>
    <cellStyle name="20% - Акцент5 2 3 2 2 3" xfId="1020"/>
    <cellStyle name="20% - Акцент5 2 3 2 3" xfId="573"/>
    <cellStyle name="20% - Акцент5 2 3 2 3 2" xfId="1124"/>
    <cellStyle name="20% - Акцент5 2 3 3" xfId="418"/>
    <cellStyle name="20% - Акцент5 2 3 3 2" xfId="846"/>
    <cellStyle name="20% - Акцент5 2 3 4" xfId="566"/>
    <cellStyle name="20% - Акцент5 2 3_2 Потребность перечень на 2016 год ЛПО" xfId="943"/>
    <cellStyle name="20% - Акцент5 2 4" xfId="398"/>
    <cellStyle name="20% - Акцент5 2 4 2" xfId="842"/>
    <cellStyle name="20% - Акцент5 2 4 3" xfId="1016"/>
    <cellStyle name="20% - Акцент5 2 5" xfId="777"/>
    <cellStyle name="20% - Акцент5 2 5 2" xfId="1130"/>
    <cellStyle name="20% - Акцент5 2_2 Потребность перечень на 2016 год ЛПО" xfId="944"/>
    <cellStyle name="20% - Акцент5 3" xfId="474"/>
    <cellStyle name="20% - Акцент5 4" xfId="1327"/>
    <cellStyle name="20% - Акцент5 5" xfId="1378"/>
    <cellStyle name="20% - Акцент5 6" xfId="1330"/>
    <cellStyle name="20% - Акцент5 7" xfId="1392"/>
    <cellStyle name="20% - Акцент5 8" xfId="1411"/>
    <cellStyle name="20% - Акцент5 9" xfId="1425"/>
    <cellStyle name="20% — акцент6" xfId="1346" builtinId="50" customBuiltin="1"/>
    <cellStyle name="20% - Акцент6 10" xfId="1473"/>
    <cellStyle name="20% - Акцент6 11" xfId="1420"/>
    <cellStyle name="20% - Акцент6 12" xfId="1477"/>
    <cellStyle name="20% - Акцент6 13" xfId="1504"/>
    <cellStyle name="20% - Акцент6 14" xfId="1571"/>
    <cellStyle name="20% - Акцент6 2" xfId="19"/>
    <cellStyle name="20% - Акцент6 2 2" xfId="20"/>
    <cellStyle name="20% - Акцент6 2 2 2" xfId="21"/>
    <cellStyle name="20% - Акцент6 2 2 2 2" xfId="22"/>
    <cellStyle name="20% - Акцент6 2 2 2 2 2" xfId="521"/>
    <cellStyle name="20% - Акцент6 2 2 2 2 2 2" xfId="851"/>
    <cellStyle name="20% - Акцент6 2 2 2 2 3" xfId="816"/>
    <cellStyle name="20% - Акцент6 2 2 2 3" xfId="247"/>
    <cellStyle name="20% - Акцент6 2 2 2 3 2" xfId="850"/>
    <cellStyle name="20% - Акцент6 2 2 2 3 3" xfId="1022"/>
    <cellStyle name="20% - Акцент6 2 2 2 4" xfId="626"/>
    <cellStyle name="20% - Акцент6 2 2 2 4 2" xfId="1120"/>
    <cellStyle name="20% - Акцент6 2 2 2_2 Потребность перечень на 2016 год ЛПО" xfId="945"/>
    <cellStyle name="20% - Акцент6 2 2 3" xfId="281"/>
    <cellStyle name="20% - Акцент6 2 2 3 2" xfId="849"/>
    <cellStyle name="20% - Акцент6 2 2 4" xfId="633"/>
    <cellStyle name="20% - Акцент6 2 2_2 Потребность перечень на 2016 год ЛПО" xfId="946"/>
    <cellStyle name="20% - Акцент6 2 3" xfId="23"/>
    <cellStyle name="20% - Акцент6 2 3 2" xfId="24"/>
    <cellStyle name="20% - Акцент6 2 3 2 2" xfId="391"/>
    <cellStyle name="20% - Акцент6 2 3 2 2 2" xfId="853"/>
    <cellStyle name="20% - Акцент6 2 3 2 3" xfId="664"/>
    <cellStyle name="20% - Акцент6 2 3 3" xfId="494"/>
    <cellStyle name="20% - Акцент6 2 3 3 2" xfId="852"/>
    <cellStyle name="20% - Акцент6 2 3 3 3" xfId="1024"/>
    <cellStyle name="20% - Акцент6 2 3 4" xfId="713"/>
    <cellStyle name="20% - Акцент6 2 3 4 2" xfId="1118"/>
    <cellStyle name="20% - Акцент6 2 3_2 Потребность перечень на 2016 год ЛПО" xfId="947"/>
    <cellStyle name="20% - Акцент6 2 4" xfId="393"/>
    <cellStyle name="20% - Акцент6 2 4 2" xfId="848"/>
    <cellStyle name="20% - Акцент6 2 4 3" xfId="1021"/>
    <cellStyle name="20% - Акцент6 2 5" xfId="582"/>
    <cellStyle name="20% - Акцент6 2 5 2" xfId="1123"/>
    <cellStyle name="20% - Акцент6 2_2 Потребность перечень на 2016 год ЛПО" xfId="948"/>
    <cellStyle name="20% - Акцент6 3" xfId="478"/>
    <cellStyle name="20% - Акцент6 4" xfId="1360"/>
    <cellStyle name="20% - Акцент6 5" xfId="1377"/>
    <cellStyle name="20% - Акцент6 6" xfId="1333"/>
    <cellStyle name="20% - Акцент6 7" xfId="1416"/>
    <cellStyle name="20% - Акцент6 8" xfId="1387"/>
    <cellStyle name="20% - Акцент6 9" xfId="1428"/>
    <cellStyle name="40% — акцент1" xfId="1309" builtinId="31" customBuiltin="1"/>
    <cellStyle name="40% - Акцент1 10" xfId="1470"/>
    <cellStyle name="40% - Акцент1 11" xfId="1423"/>
    <cellStyle name="40% - Акцент1 12" xfId="1474"/>
    <cellStyle name="40% - Акцент1 13" xfId="1496"/>
    <cellStyle name="40% - Акцент1 14" xfId="1563"/>
    <cellStyle name="40% - Акцент1 2" xfId="25"/>
    <cellStyle name="40% - Акцент1 2 2" xfId="26"/>
    <cellStyle name="40% - Акцент1 2 2 2" xfId="263"/>
    <cellStyle name="40% - Акцент1 2 2 2 2" xfId="855"/>
    <cellStyle name="40% - Акцент1 2 2 2 3" xfId="1026"/>
    <cellStyle name="40% - Акцент1 2 2 3" xfId="751"/>
    <cellStyle name="40% - Акцент1 2 2 3 2" xfId="1111"/>
    <cellStyle name="40% - Акцент1 2 3" xfId="284"/>
    <cellStyle name="40% - Акцент1 2 3 2" xfId="854"/>
    <cellStyle name="40% - Акцент1 2 3 3" xfId="1025"/>
    <cellStyle name="40% - Акцент1 2 4" xfId="597"/>
    <cellStyle name="40% - Акцент1 2 4 2" xfId="1113"/>
    <cellStyle name="40% - Акцент1 2_2 Потребность перечень на 2016 год ЛПО" xfId="949"/>
    <cellStyle name="40% - Акцент1 3" xfId="459"/>
    <cellStyle name="40% - Акцент1 4" xfId="1331"/>
    <cellStyle name="40% - Акцент1 5" xfId="1376"/>
    <cellStyle name="40% - Акцент1 6" xfId="1296"/>
    <cellStyle name="40% - Акцент1 7" xfId="1414"/>
    <cellStyle name="40% - Акцент1 8" xfId="1399"/>
    <cellStyle name="40% - Акцент1 9" xfId="1430"/>
    <cellStyle name="40% — акцент2" xfId="1344" builtinId="35" customBuiltin="1"/>
    <cellStyle name="40% - Акцент2 10" xfId="1469"/>
    <cellStyle name="40% - Акцент2 11" xfId="1426"/>
    <cellStyle name="40% - Акцент2 12" xfId="1472"/>
    <cellStyle name="40% - Акцент2 13" xfId="1503"/>
    <cellStyle name="40% - Акцент2 14" xfId="1570"/>
    <cellStyle name="40% - Акцент2 2" xfId="27"/>
    <cellStyle name="40% - Акцент2 2 2" xfId="28"/>
    <cellStyle name="40% - Акцент2 2 2 2" xfId="365"/>
    <cellStyle name="40% - Акцент2 2 2 2 2" xfId="857"/>
    <cellStyle name="40% - Акцент2 2 2 3" xfId="758"/>
    <cellStyle name="40% - Акцент2 2 3" xfId="241"/>
    <cellStyle name="40% - Акцент2 2 3 2" xfId="856"/>
    <cellStyle name="40% - Акцент2 2 3 3" xfId="1027"/>
    <cellStyle name="40% - Акцент2 2 4" xfId="651"/>
    <cellStyle name="40% - Акцент2 2 4 2" xfId="1108"/>
    <cellStyle name="40% - Акцент2 2_2 Потребность перечень на 2016 год ЛПО" xfId="950"/>
    <cellStyle name="40% - Акцент2 3" xfId="463"/>
    <cellStyle name="40% - Акцент2 4" xfId="1361"/>
    <cellStyle name="40% - Акцент2 5" xfId="1375"/>
    <cellStyle name="40% - Акцент2 6" xfId="1298"/>
    <cellStyle name="40% - Акцент2 7" xfId="1384"/>
    <cellStyle name="40% - Акцент2 8" xfId="1388"/>
    <cellStyle name="40% - Акцент2 9" xfId="1432"/>
    <cellStyle name="40% — акцент3" xfId="1343" builtinId="39" customBuiltin="1"/>
    <cellStyle name="40% - Акцент3 10" xfId="1332"/>
    <cellStyle name="40% - Акцент3 11" xfId="1374"/>
    <cellStyle name="40% - Акцент3 12" xfId="1299"/>
    <cellStyle name="40% - Акцент3 13" xfId="1401"/>
    <cellStyle name="40% - Акцент3 14" xfId="1396"/>
    <cellStyle name="40% - Акцент3 15" xfId="1434"/>
    <cellStyle name="40% - Акцент3 16" xfId="1467"/>
    <cellStyle name="40% - Акцент3 17" xfId="1427"/>
    <cellStyle name="40% - Акцент3 18" xfId="1471"/>
    <cellStyle name="40% - Акцент3 19" xfId="1502"/>
    <cellStyle name="40% - Акцент3 2" xfId="29"/>
    <cellStyle name="40% - Акцент3 2 2" xfId="30"/>
    <cellStyle name="40% - Акцент3 2 2 2" xfId="31"/>
    <cellStyle name="40% - Акцент3 2 2 2 2" xfId="357"/>
    <cellStyle name="40% - Акцент3 2 2 2 2 2" xfId="860"/>
    <cellStyle name="40% - Акцент3 2 2 2 2 3" xfId="1030"/>
    <cellStyle name="40% - Акцент3 2 2 2 3" xfId="716"/>
    <cellStyle name="40% - Акцент3 2 2 2 3 2" xfId="1102"/>
    <cellStyle name="40% - Акцент3 2 2 3" xfId="383"/>
    <cellStyle name="40% - Акцент3 2 2 3 2" xfId="859"/>
    <cellStyle name="40% - Акцент3 2 2 4" xfId="632"/>
    <cellStyle name="40% - Акцент3 2 2_2 Потребность перечень на 2016 год ЛПО" xfId="951"/>
    <cellStyle name="40% - Акцент3 2 3" xfId="32"/>
    <cellStyle name="40% - Акцент3 2 3 2" xfId="287"/>
    <cellStyle name="40% - Акцент3 2 3 2 2" xfId="861"/>
    <cellStyle name="40% - Акцент3 2 3 2 3" xfId="1031"/>
    <cellStyle name="40% - Акцент3 2 3 3" xfId="775"/>
    <cellStyle name="40% - Акцент3 2 3 3 2" xfId="1101"/>
    <cellStyle name="40% - Акцент3 2 4" xfId="363"/>
    <cellStyle name="40% - Акцент3 2 4 2" xfId="858"/>
    <cellStyle name="40% - Акцент3 2 4 3" xfId="1029"/>
    <cellStyle name="40% - Акцент3 2 5" xfId="745"/>
    <cellStyle name="40% - Акцент3 2 5 2" xfId="1107"/>
    <cellStyle name="40% - Акцент3 2_2 Потребность перечень на 2016 год ЛПО" xfId="952"/>
    <cellStyle name="40% - Акцент3 20" xfId="1569"/>
    <cellStyle name="40% - Акцент3 3" xfId="467"/>
    <cellStyle name="40% - Акцент3 3 2" xfId="1605"/>
    <cellStyle name="40% - Акцент3 4" xfId="828"/>
    <cellStyle name="40% - Акцент3 5" xfId="987"/>
    <cellStyle name="40% - Акцент3 6" xfId="973"/>
    <cellStyle name="40% - Акцент3 7" xfId="986"/>
    <cellStyle name="40% - Акцент3 8" xfId="972"/>
    <cellStyle name="40% - Акцент3 9" xfId="985"/>
    <cellStyle name="40% — акцент4" xfId="1307" builtinId="43" customBuiltin="1"/>
    <cellStyle name="40% - Акцент4 10" xfId="1465"/>
    <cellStyle name="40% - Акцент4 11" xfId="1429"/>
    <cellStyle name="40% - Акцент4 12" xfId="1468"/>
    <cellStyle name="40% - Акцент4 13" xfId="1495"/>
    <cellStyle name="40% - Акцент4 14" xfId="1562"/>
    <cellStyle name="40% - Акцент4 2" xfId="33"/>
    <cellStyle name="40% - Акцент4 2 2" xfId="34"/>
    <cellStyle name="40% - Акцент4 2 2 2" xfId="481"/>
    <cellStyle name="40% - Акцент4 2 2 2 2" xfId="863"/>
    <cellStyle name="40% - Акцент4 2 2 3" xfId="574"/>
    <cellStyle name="40% - Акцент4 2 3" xfId="348"/>
    <cellStyle name="40% - Акцент4 2 3 2" xfId="862"/>
    <cellStyle name="40% - Акцент4 2 3 3" xfId="1032"/>
    <cellStyle name="40% - Акцент4 2 4" xfId="659"/>
    <cellStyle name="40% - Акцент4 2 4 2" xfId="1099"/>
    <cellStyle name="40% - Акцент4 2_2 Потребность перечень на 2016 год ЛПО" xfId="953"/>
    <cellStyle name="40% - Акцент4 3" xfId="471"/>
    <cellStyle name="40% - Акцент4 4" xfId="1362"/>
    <cellStyle name="40% - Акцент4 5" xfId="1312"/>
    <cellStyle name="40% - Акцент4 6" xfId="1314"/>
    <cellStyle name="40% - Акцент4 7" xfId="1400"/>
    <cellStyle name="40% - Акцент4 8" xfId="1385"/>
    <cellStyle name="40% - Акцент4 9" xfId="1436"/>
    <cellStyle name="40% — акцент5" xfId="1306" builtinId="47" customBuiltin="1"/>
    <cellStyle name="40% - Акцент5 10" xfId="1463"/>
    <cellStyle name="40% - Акцент5 11" xfId="1431"/>
    <cellStyle name="40% - Акцент5 12" xfId="1466"/>
    <cellStyle name="40% - Акцент5 13" xfId="1494"/>
    <cellStyle name="40% - Акцент5 14" xfId="1561"/>
    <cellStyle name="40% - Акцент5 2" xfId="35"/>
    <cellStyle name="40% - Акцент5 2 2" xfId="36"/>
    <cellStyle name="40% - Акцент5 2 2 2" xfId="512"/>
    <cellStyle name="40% - Акцент5 2 2 2 2" xfId="865"/>
    <cellStyle name="40% - Акцент5 2 2 2 3" xfId="1035"/>
    <cellStyle name="40% - Акцент5 2 2 3" xfId="749"/>
    <cellStyle name="40% - Акцент5 2 2 3 2" xfId="1095"/>
    <cellStyle name="40% - Акцент5 2 3" xfId="296"/>
    <cellStyle name="40% - Акцент5 2 3 2" xfId="864"/>
    <cellStyle name="40% - Акцент5 2 3 3" xfId="1034"/>
    <cellStyle name="40% - Акцент5 2 4" xfId="773"/>
    <cellStyle name="40% - Акцент5 2 4 2" xfId="1097"/>
    <cellStyle name="40% - Акцент5 2_2 Потребность перечень на 2016 год ЛПО" xfId="954"/>
    <cellStyle name="40% - Акцент5 3" xfId="475"/>
    <cellStyle name="40% - Акцент5 4" xfId="1363"/>
    <cellStyle name="40% - Акцент5 5" xfId="1302"/>
    <cellStyle name="40% - Акцент5 6" xfId="1364"/>
    <cellStyle name="40% - Акцент5 7" xfId="1386"/>
    <cellStyle name="40% - Акцент5 8" xfId="1389"/>
    <cellStyle name="40% - Акцент5 9" xfId="1438"/>
    <cellStyle name="40% — акцент6" xfId="1341" builtinId="51" customBuiltin="1"/>
    <cellStyle name="40% - Акцент6 10" xfId="1461"/>
    <cellStyle name="40% - Акцент6 11" xfId="1433"/>
    <cellStyle name="40% - Акцент6 12" xfId="1464"/>
    <cellStyle name="40% - Акцент6 13" xfId="1501"/>
    <cellStyle name="40% - Акцент6 14" xfId="1568"/>
    <cellStyle name="40% - Акцент6 2" xfId="37"/>
    <cellStyle name="40% - Акцент6 2 2" xfId="38"/>
    <cellStyle name="40% - Акцент6 2 2 2" xfId="375"/>
    <cellStyle name="40% - Акцент6 2 2 2 2" xfId="867"/>
    <cellStyle name="40% - Акцент6 2 2 2 3" xfId="1037"/>
    <cellStyle name="40% - Акцент6 2 2 3" xfId="618"/>
    <cellStyle name="40% - Акцент6 2 2 3 2" xfId="1091"/>
    <cellStyle name="40% - Акцент6 2 3" xfId="381"/>
    <cellStyle name="40% - Акцент6 2 3 2" xfId="866"/>
    <cellStyle name="40% - Акцент6 2 3 3" xfId="1036"/>
    <cellStyle name="40% - Акцент6 2 4" xfId="763"/>
    <cellStyle name="40% - Акцент6 2 4 2" xfId="1093"/>
    <cellStyle name="40% - Акцент6 2_2 Потребность перечень на 2016 год ЛПО" xfId="955"/>
    <cellStyle name="40% - Акцент6 3" xfId="479"/>
    <cellStyle name="40% - Акцент6 4" xfId="1295"/>
    <cellStyle name="40% - Акцент6 5" xfId="1347"/>
    <cellStyle name="40% - Акцент6 6" xfId="1301"/>
    <cellStyle name="40% - Акцент6 7" xfId="1406"/>
    <cellStyle name="40% - Акцент6 8" xfId="1402"/>
    <cellStyle name="40% - Акцент6 9" xfId="1440"/>
    <cellStyle name="60% — акцент1" xfId="1370" builtinId="32" customBuiltin="1"/>
    <cellStyle name="60% - Акцент1 10" xfId="1459"/>
    <cellStyle name="60% - Акцент1 11" xfId="1435"/>
    <cellStyle name="60% - Акцент1 12" xfId="1462"/>
    <cellStyle name="60% - Акцент1 13" xfId="1509"/>
    <cellStyle name="60% - Акцент1 14" xfId="1576"/>
    <cellStyle name="60% - Акцент1 2" xfId="39"/>
    <cellStyle name="60% - Акцент1 2 2" xfId="40"/>
    <cellStyle name="60% - Акцент1 2 2 2" xfId="508"/>
    <cellStyle name="60% - Акцент1 2 2 3" xfId="739"/>
    <cellStyle name="60% - Акцент1 2 3" xfId="409"/>
    <cellStyle name="60% - Акцент1 2 3 2" xfId="1038"/>
    <cellStyle name="60% - Акцент1 2 4" xfId="703"/>
    <cellStyle name="60% - Акцент1 2 4 2" xfId="1090"/>
    <cellStyle name="60% - Акцент1 3" xfId="460"/>
    <cellStyle name="60% - Акцент1 4" xfId="1297"/>
    <cellStyle name="60% - Акцент1 5" xfId="1342"/>
    <cellStyle name="60% - Акцент1 6" xfId="1336"/>
    <cellStyle name="60% - Акцент1 7" xfId="1410"/>
    <cellStyle name="60% - Акцент1 8" xfId="1417"/>
    <cellStyle name="60% - Акцент1 9" xfId="1441"/>
    <cellStyle name="60% — акцент2" xfId="1305" builtinId="36" customBuiltin="1"/>
    <cellStyle name="60% - Акцент2 10" xfId="1458"/>
    <cellStyle name="60% - Акцент2 11" xfId="1437"/>
    <cellStyle name="60% - Акцент2 12" xfId="1460"/>
    <cellStyle name="60% - Акцент2 13" xfId="1493"/>
    <cellStyle name="60% - Акцент2 14" xfId="1560"/>
    <cellStyle name="60% - Акцент2 2" xfId="41"/>
    <cellStyle name="60% - Акцент2 2 2" xfId="42"/>
    <cellStyle name="60% - Акцент2 2 2 2" xfId="239"/>
    <cellStyle name="60% - Акцент2 2 2 3" xfId="602"/>
    <cellStyle name="60% - Акцент2 2 3" xfId="277"/>
    <cellStyle name="60% - Акцент2 2 3 2" xfId="1039"/>
    <cellStyle name="60% - Акцент2 2 4" xfId="653"/>
    <cellStyle name="60% - Акцент2 2 4 2" xfId="1087"/>
    <cellStyle name="60% - Акцент2 3" xfId="464"/>
    <cellStyle name="60% - Акцент2 4" xfId="1334"/>
    <cellStyle name="60% - Акцент2 5" xfId="1310"/>
    <cellStyle name="60% - Акцент2 6" xfId="1366"/>
    <cellStyle name="60% - Акцент2 7" xfId="1408"/>
    <cellStyle name="60% - Акцент2 8" xfId="1415"/>
    <cellStyle name="60% - Акцент2 9" xfId="1443"/>
    <cellStyle name="60% — акцент3" xfId="1340" builtinId="40" customBuiltin="1"/>
    <cellStyle name="60% - Акцент3 10" xfId="1444"/>
    <cellStyle name="60% - Акцент3 11" xfId="1456"/>
    <cellStyle name="60% - Акцент3 12" xfId="1439"/>
    <cellStyle name="60% - Акцент3 13" xfId="1457"/>
    <cellStyle name="60% - Акцент3 14" xfId="1500"/>
    <cellStyle name="60% - Акцент3 15" xfId="1567"/>
    <cellStyle name="60% - Акцент3 2" xfId="43"/>
    <cellStyle name="60% - Акцент3 2 2" xfId="44"/>
    <cellStyle name="60% - Акцент3 2 2 2" xfId="45"/>
    <cellStyle name="60% - Акцент3 2 2 2 2" xfId="341"/>
    <cellStyle name="60% - Акцент3 2 2 2 2 2" xfId="1042"/>
    <cellStyle name="60% - Акцент3 2 2 2 3" xfId="568"/>
    <cellStyle name="60% - Акцент3 2 2 2 3 2" xfId="1083"/>
    <cellStyle name="60% - Акцент3 2 2 3" xfId="269"/>
    <cellStyle name="60% - Акцент3 2 2 4" xfId="674"/>
    <cellStyle name="60% - Акцент3 2 3" xfId="46"/>
    <cellStyle name="60% - Акцент3 2 3 2" xfId="293"/>
    <cellStyle name="60% - Акцент3 2 3 2 2" xfId="1043"/>
    <cellStyle name="60% - Акцент3 2 3 3" xfId="732"/>
    <cellStyle name="60% - Акцент3 2 3 3 2" xfId="1082"/>
    <cellStyle name="60% - Акцент3 2 4" xfId="436"/>
    <cellStyle name="60% - Акцент3 2 4 2" xfId="1041"/>
    <cellStyle name="60% - Акцент3 2 5" xfId="580"/>
    <cellStyle name="60% - Акцент3 2 5 2" xfId="1085"/>
    <cellStyle name="60% - Акцент3 3" xfId="468"/>
    <cellStyle name="60% - Акцент3 3 2" xfId="1606"/>
    <cellStyle name="60% - Акцент3 4" xfId="823"/>
    <cellStyle name="60% - Акцент3 5" xfId="1315"/>
    <cellStyle name="60% - Акцент3 6" xfId="1372"/>
    <cellStyle name="60% - Акцент3 7" xfId="1338"/>
    <cellStyle name="60% - Акцент3 8" xfId="1397"/>
    <cellStyle name="60% - Акцент3 9" xfId="1398"/>
    <cellStyle name="60% — акцент4" xfId="1369" builtinId="44" customBuiltin="1"/>
    <cellStyle name="60% - Акцент4 10" xfId="1447"/>
    <cellStyle name="60% - Акцент4 11" xfId="1454"/>
    <cellStyle name="60% - Акцент4 12" xfId="1442"/>
    <cellStyle name="60% - Акцент4 13" xfId="1455"/>
    <cellStyle name="60% - Акцент4 14" xfId="1508"/>
    <cellStyle name="60% - Акцент4 15" xfId="1575"/>
    <cellStyle name="60% - Акцент4 2" xfId="47"/>
    <cellStyle name="60% - Акцент4 2 2" xfId="48"/>
    <cellStyle name="60% - Акцент4 2 2 2" xfId="424"/>
    <cellStyle name="60% - Акцент4 2 2 3" xfId="669"/>
    <cellStyle name="60% - Акцент4 2 3" xfId="245"/>
    <cellStyle name="60% - Акцент4 2 3 2" xfId="1044"/>
    <cellStyle name="60% - Акцент4 2 4" xfId="762"/>
    <cellStyle name="60% - Акцент4 2 4 2" xfId="1081"/>
    <cellStyle name="60% - Акцент4 3" xfId="472"/>
    <cellStyle name="60% - Акцент4 3 2" xfId="1607"/>
    <cellStyle name="60% - Акцент4 4" xfId="825"/>
    <cellStyle name="60% - Акцент4 5" xfId="1335"/>
    <cellStyle name="60% - Акцент4 6" xfId="1345"/>
    <cellStyle name="60% - Акцент4 7" xfId="1339"/>
    <cellStyle name="60% - Акцент4 8" xfId="1391"/>
    <cellStyle name="60% - Акцент4 9" xfId="1407"/>
    <cellStyle name="60% — акцент5" xfId="1368" builtinId="48" customBuiltin="1"/>
    <cellStyle name="60% - Акцент5 10" xfId="1452"/>
    <cellStyle name="60% - Акцент5 11" xfId="1445"/>
    <cellStyle name="60% - Акцент5 12" xfId="1453"/>
    <cellStyle name="60% - Акцент5 13" xfId="1507"/>
    <cellStyle name="60% - Акцент5 14" xfId="1574"/>
    <cellStyle name="60% - Акцент5 2" xfId="49"/>
    <cellStyle name="60% - Акцент5 2 2" xfId="50"/>
    <cellStyle name="60% - Акцент5 2 2 2" xfId="433"/>
    <cellStyle name="60% - Акцент5 2 2 3" xfId="740"/>
    <cellStyle name="60% - Акцент5 2 3" xfId="415"/>
    <cellStyle name="60% - Акцент5 2 3 2" xfId="1046"/>
    <cellStyle name="60% - Акцент5 2 4" xfId="813"/>
    <cellStyle name="60% - Акцент5 2 4 2" xfId="1075"/>
    <cellStyle name="60% - Акцент5 3" xfId="476"/>
    <cellStyle name="60% - Акцент5 4" xfId="1300"/>
    <cellStyle name="60% - Акцент5 5" xfId="1371"/>
    <cellStyle name="60% - Акцент5 6" xfId="1303"/>
    <cellStyle name="60% - Акцент5 7" xfId="1390"/>
    <cellStyle name="60% - Акцент5 8" xfId="1409"/>
    <cellStyle name="60% - Акцент5 9" xfId="1448"/>
    <cellStyle name="60% — акцент6" xfId="1365" builtinId="52" customBuiltin="1"/>
    <cellStyle name="60% - Акцент6 10" xfId="1449"/>
    <cellStyle name="60% - Акцент6 11" xfId="1451"/>
    <cellStyle name="60% - Акцент6 12" xfId="1446"/>
    <cellStyle name="60% - Акцент6 13" xfId="1450"/>
    <cellStyle name="60% - Акцент6 14" xfId="1506"/>
    <cellStyle name="60% - Акцент6 15" xfId="1573"/>
    <cellStyle name="60% - Акцент6 2" xfId="51"/>
    <cellStyle name="60% - Акцент6 2 2" xfId="52"/>
    <cellStyle name="60% - Акцент6 2 2 2" xfId="329"/>
    <cellStyle name="60% - Акцент6 2 2 2 2" xfId="1048"/>
    <cellStyle name="60% - Акцент6 2 2 3" xfId="766"/>
    <cellStyle name="60% - Акцент6 2 2 3 2" xfId="1070"/>
    <cellStyle name="60% - Акцент6 2 3" xfId="346"/>
    <cellStyle name="60% - Акцент6 2 3 2" xfId="1047"/>
    <cellStyle name="60% - Акцент6 2 4" xfId="789"/>
    <cellStyle name="60% - Акцент6 2 4 2" xfId="1072"/>
    <cellStyle name="60% - Акцент6 3" xfId="480"/>
    <cellStyle name="60% - Акцент6 3 2" xfId="1608"/>
    <cellStyle name="60% - Акцент6 4" xfId="824"/>
    <cellStyle name="60% - Акцент6 5" xfId="1318"/>
    <cellStyle name="60% - Акцент6 6" xfId="1308"/>
    <cellStyle name="60% - Акцент6 7" xfId="1304"/>
    <cellStyle name="60% - Акцент6 8" xfId="1405"/>
    <cellStyle name="60% - Акцент6 9" xfId="1404"/>
    <cellStyle name="Excel Built-in 20% - Accent1" xfId="431"/>
    <cellStyle name="Excel Built-in 20% - Accent1 2" xfId="765"/>
    <cellStyle name="Excel Built-in 20% - Accent2" xfId="531"/>
    <cellStyle name="Excel Built-in 20% - Accent2 2" xfId="748"/>
    <cellStyle name="Excel Built-in 20% - Accent2 2 2" xfId="1609"/>
    <cellStyle name="Excel Built-in 20% - Accent2 3" xfId="1610"/>
    <cellStyle name="Excel Built-in 20% - Accent3" xfId="518"/>
    <cellStyle name="Excel Built-in 20% - Accent3 2" xfId="563"/>
    <cellStyle name="Excel Built-in 20% - Accent3 2 2" xfId="1611"/>
    <cellStyle name="Excel Built-in 20% - Accent3 3" xfId="1612"/>
    <cellStyle name="Excel Built-in 20% - Accent4" xfId="295"/>
    <cellStyle name="Excel Built-in 20% - Accent4 2" xfId="614"/>
    <cellStyle name="Excel Built-in 20% - Accent5" xfId="282"/>
    <cellStyle name="Excel Built-in 20% - Accent5 2" xfId="774"/>
    <cellStyle name="Excel Built-in 20% - Accent6" xfId="253"/>
    <cellStyle name="Excel Built-in 20% - Accent6 2" xfId="733"/>
    <cellStyle name="Excel Built-in 40% - Accent1" xfId="484"/>
    <cellStyle name="Excel Built-in 40% - Accent1 2" xfId="718"/>
    <cellStyle name="Excel Built-in 40% - Accent2" xfId="267"/>
    <cellStyle name="Excel Built-in 40% - Accent2 2" xfId="584"/>
    <cellStyle name="Excel Built-in 40% - Accent3" xfId="407"/>
    <cellStyle name="Excel Built-in 40% - Accent3 2" xfId="772"/>
    <cellStyle name="Excel Built-in 40% - Accent4" xfId="496"/>
    <cellStyle name="Excel Built-in 40% - Accent4 2" xfId="670"/>
    <cellStyle name="Excel Built-in 40% - Accent5" xfId="369"/>
    <cellStyle name="Excel Built-in 40% - Accent5 2" xfId="666"/>
    <cellStyle name="Excel Built-in 40% - Accent6" xfId="392"/>
    <cellStyle name="Excel Built-in 40% - Accent6 2" xfId="612"/>
    <cellStyle name="Excel Built-in 60% - Accent1" xfId="505"/>
    <cellStyle name="Excel Built-in 60% - Accent1 2" xfId="782"/>
    <cellStyle name="Excel Built-in 60% - Accent2" xfId="304"/>
    <cellStyle name="Excel Built-in 60% - Accent2 2" xfId="638"/>
    <cellStyle name="Excel Built-in 60% - Accent3" xfId="274"/>
    <cellStyle name="Excel Built-in 60% - Accent3 2" xfId="650"/>
    <cellStyle name="Excel Built-in 60% - Accent4" xfId="283"/>
    <cellStyle name="Excel Built-in 60% - Accent4 2" xfId="795"/>
    <cellStyle name="Excel Built-in 60% - Accent5" xfId="517"/>
    <cellStyle name="Excel Built-in 60% - Accent5 2" xfId="636"/>
    <cellStyle name="Excel Built-in 60% - Accent6" xfId="272"/>
    <cellStyle name="Excel Built-in 60% - Accent6 2" xfId="735"/>
    <cellStyle name="Excel Built-in 60% - Accent6 2 2" xfId="1613"/>
    <cellStyle name="Excel Built-in 60% - Accent6 3" xfId="1614"/>
    <cellStyle name="Excel Built-in Accent1" xfId="298"/>
    <cellStyle name="Excel Built-in Accent1 2" xfId="601"/>
    <cellStyle name="Excel Built-in Accent2" xfId="386"/>
    <cellStyle name="Excel Built-in Accent2 2" xfId="727"/>
    <cellStyle name="Excel Built-in Accent3" xfId="343"/>
    <cellStyle name="Excel Built-in Accent3 2" xfId="575"/>
    <cellStyle name="Excel Built-in Accent4" xfId="258"/>
    <cellStyle name="Excel Built-in Accent4 2" xfId="817"/>
    <cellStyle name="Excel Built-in Accent5" xfId="294"/>
    <cellStyle name="Excel Built-in Accent5 2" xfId="737"/>
    <cellStyle name="Excel Built-in Accent6" xfId="430"/>
    <cellStyle name="Excel Built-in Accent6 2" xfId="616"/>
    <cellStyle name="Excel Built-in Bad" xfId="426"/>
    <cellStyle name="Excel Built-in Bad 2" xfId="779"/>
    <cellStyle name="Excel Built-in Calculation" xfId="251"/>
    <cellStyle name="Excel Built-in Calculation 2" xfId="667"/>
    <cellStyle name="Excel Built-in Check Cell" xfId="509"/>
    <cellStyle name="Excel Built-in Check Cell 2" xfId="767"/>
    <cellStyle name="Excel Built-in Explanatory Text" xfId="336"/>
    <cellStyle name="Excel Built-in Explanatory Text 2" xfId="642"/>
    <cellStyle name="Excel Built-in Good" xfId="266"/>
    <cellStyle name="Excel Built-in Good 2" xfId="709"/>
    <cellStyle name="Excel Built-in Heading 1" xfId="490"/>
    <cellStyle name="Excel Built-in Heading 1 2" xfId="655"/>
    <cellStyle name="Excel Built-in Heading 2" xfId="292"/>
    <cellStyle name="Excel Built-in Heading 2 2" xfId="796"/>
    <cellStyle name="Excel Built-in Heading 3" xfId="366"/>
    <cellStyle name="Excel Built-in Heading 3 2" xfId="564"/>
    <cellStyle name="Excel Built-in Heading 4" xfId="328"/>
    <cellStyle name="Excel Built-in Heading 4 2" xfId="742"/>
    <cellStyle name="Excel Built-in Input" xfId="406"/>
    <cellStyle name="Excel Built-in Input 2" xfId="596"/>
    <cellStyle name="Excel Built-in Linked Cell" xfId="499"/>
    <cellStyle name="Excel Built-in Linked Cell 2" xfId="595"/>
    <cellStyle name="Excel Built-in Neutral" xfId="411"/>
    <cellStyle name="Excel Built-in Neutral 2" xfId="731"/>
    <cellStyle name="Excel Built-in Normal" xfId="53"/>
    <cellStyle name="Excel Built-in Normal 1" xfId="327"/>
    <cellStyle name="Excel Built-in Normal 1 2" xfId="700"/>
    <cellStyle name="Excel Built-in Normal 2" xfId="54"/>
    <cellStyle name="Excel Built-in Normal 2 2" xfId="326"/>
    <cellStyle name="Excel Built-in Normal 2 2 2" xfId="869"/>
    <cellStyle name="Excel Built-in Normal 2 3" xfId="588"/>
    <cellStyle name="Excel Built-in Normal 3" xfId="868"/>
    <cellStyle name="Excel Built-in Normal_2 Потребность перечень на 2016 год ЛПО" xfId="956"/>
    <cellStyle name="Excel Built-in Note" xfId="325"/>
    <cellStyle name="Excel Built-in Note 2" xfId="755"/>
    <cellStyle name="Excel Built-in Note 2 2" xfId="1515"/>
    <cellStyle name="Excel Built-in Output" xfId="324"/>
    <cellStyle name="Excel Built-in Output 2" xfId="707"/>
    <cellStyle name="Excel Built-in Title" xfId="323"/>
    <cellStyle name="Excel Built-in Title 2" xfId="710"/>
    <cellStyle name="Excel Built-in Total" xfId="322"/>
    <cellStyle name="Excel Built-in Total 2" xfId="769"/>
    <cellStyle name="Excel Built-in Warning Text" xfId="321"/>
    <cellStyle name="Excel Built-in Warning Text 2" xfId="658"/>
    <cellStyle name="Heading" xfId="320"/>
    <cellStyle name="Heading 2" xfId="701"/>
    <cellStyle name="Heading1" xfId="319"/>
    <cellStyle name="Heading1 2" xfId="805"/>
    <cellStyle name="Normal 2" xfId="1579"/>
    <cellStyle name="Normal 3" xfId="55"/>
    <cellStyle name="Normal 3 2" xfId="56"/>
    <cellStyle name="Normal 3 2 2" xfId="317"/>
    <cellStyle name="Normal 3 2 2 2" xfId="870"/>
    <cellStyle name="Normal 3 2 3" xfId="743"/>
    <cellStyle name="Normal 3 3" xfId="286"/>
    <cellStyle name="Normal 3 3 2" xfId="1049"/>
    <cellStyle name="Normal 3 4" xfId="318"/>
    <cellStyle name="Normal 3 4 2" xfId="1068"/>
    <cellStyle name="Normal 3 5" xfId="620"/>
    <cellStyle name="Normal 3_2 Потребность перечень на 2016 год ЛПО" xfId="957"/>
    <cellStyle name="Normal 4 3" xfId="57"/>
    <cellStyle name="Normal 4 3 2" xfId="316"/>
    <cellStyle name="Normal 4 3 2 2" xfId="871"/>
    <cellStyle name="Normal 4 3 3" xfId="818"/>
    <cellStyle name="Result" xfId="315"/>
    <cellStyle name="Result 2" xfId="819"/>
    <cellStyle name="Result2" xfId="314"/>
    <cellStyle name="Result2 2" xfId="820"/>
    <cellStyle name="Standard_Tabelle1" xfId="1615"/>
    <cellStyle name="Style 1" xfId="232"/>
    <cellStyle name="Style 1 2" xfId="313"/>
    <cellStyle name="Style 1 2 2" xfId="1051"/>
    <cellStyle name="Style 1 3" xfId="821"/>
    <cellStyle name="Style 1 3 2" xfId="1064"/>
    <cellStyle name="Акцент1" xfId="223" builtinId="29" customBuiltin="1"/>
    <cellStyle name="Акцент1 2" xfId="58"/>
    <cellStyle name="Акцент1 2 2" xfId="59"/>
    <cellStyle name="Акцент1 2 2 2" xfId="311"/>
    <cellStyle name="Акцент1 2 2 3" xfId="593"/>
    <cellStyle name="Акцент1 2 3" xfId="312"/>
    <cellStyle name="Акцент1 2 3 2" xfId="1052"/>
    <cellStyle name="Акцент1 2 4" xfId="586"/>
    <cellStyle name="Акцент1 2 4 2" xfId="1062"/>
    <cellStyle name="Акцент1 3" xfId="457"/>
    <cellStyle name="Акцент2" xfId="224" builtinId="33" customBuiltin="1"/>
    <cellStyle name="Акцент2 2" xfId="60"/>
    <cellStyle name="Акцент2 2 2" xfId="61"/>
    <cellStyle name="Акцент2 2 2 2" xfId="309"/>
    <cellStyle name="Акцент2 2 2 3" xfId="576"/>
    <cellStyle name="Акцент2 2 3" xfId="310"/>
    <cellStyle name="Акцент2 2 3 2" xfId="1054"/>
    <cellStyle name="Акцент2 2 4" xfId="639"/>
    <cellStyle name="Акцент2 2 4 2" xfId="1059"/>
    <cellStyle name="Акцент2 3" xfId="461"/>
    <cellStyle name="Акцент3" xfId="225" builtinId="37" customBuiltin="1"/>
    <cellStyle name="Акцент3 2" xfId="62"/>
    <cellStyle name="Акцент3 2 2" xfId="63"/>
    <cellStyle name="Акцент3 2 2 2" xfId="307"/>
    <cellStyle name="Акцент3 2 2 3" xfId="760"/>
    <cellStyle name="Акцент3 2 3" xfId="308"/>
    <cellStyle name="Акцент3 2 3 2" xfId="1055"/>
    <cellStyle name="Акцент3 2 4" xfId="622"/>
    <cellStyle name="Акцент3 2 4 2" xfId="1056"/>
    <cellStyle name="Акцент3 3" xfId="465"/>
    <cellStyle name="Акцент4" xfId="226" builtinId="41" customBuiltin="1"/>
    <cellStyle name="Акцент4 2" xfId="64"/>
    <cellStyle name="Акцент4 2 2" xfId="65"/>
    <cellStyle name="Акцент4 2 2 2" xfId="305"/>
    <cellStyle name="Акцент4 2 2 3" xfId="798"/>
    <cellStyle name="Акцент4 2 3" xfId="306"/>
    <cellStyle name="Акцент4 2 3 2" xfId="1057"/>
    <cellStyle name="Акцент4 2 4" xfId="741"/>
    <cellStyle name="Акцент4 2 4 2" xfId="1053"/>
    <cellStyle name="Акцент4 3" xfId="469"/>
    <cellStyle name="Акцент5" xfId="227" builtinId="45" customBuiltin="1"/>
    <cellStyle name="Акцент5 2" xfId="66"/>
    <cellStyle name="Акцент5 2 2" xfId="67"/>
    <cellStyle name="Акцент5 2 2 2" xfId="416"/>
    <cellStyle name="Акцент5 2 2 3" xfId="628"/>
    <cellStyle name="Акцент5 2 3" xfId="273"/>
    <cellStyle name="Акцент5 2 3 2" xfId="1058"/>
    <cellStyle name="Акцент5 2 4" xfId="712"/>
    <cellStyle name="Акцент5 2 4 2" xfId="1050"/>
    <cellStyle name="Акцент5 3" xfId="473"/>
    <cellStyle name="Акцент6" xfId="228" builtinId="49" customBuiltin="1"/>
    <cellStyle name="Акцент6 2" xfId="68"/>
    <cellStyle name="Акцент6 2 2" xfId="69"/>
    <cellStyle name="Акцент6 2 2 2" xfId="519"/>
    <cellStyle name="Акцент6 2 2 3" xfId="809"/>
    <cellStyle name="Акцент6 2 3" xfId="388"/>
    <cellStyle name="Акцент6 2 3 2" xfId="1060"/>
    <cellStyle name="Акцент6 2 4" xfId="604"/>
    <cellStyle name="Акцент6 2 4 2" xfId="1045"/>
    <cellStyle name="Акцент6 3" xfId="477"/>
    <cellStyle name="Ввод " xfId="214" builtinId="20" customBuiltin="1"/>
    <cellStyle name="Ввод  2" xfId="70"/>
    <cellStyle name="Ввод  2 10" xfId="1616"/>
    <cellStyle name="Ввод  2 10 2" xfId="1617"/>
    <cellStyle name="Ввод  2 10 2 2" xfId="1618"/>
    <cellStyle name="Ввод  2 10 3" xfId="1619"/>
    <cellStyle name="Ввод  2 11" xfId="1620"/>
    <cellStyle name="Ввод  2 11 2" xfId="1621"/>
    <cellStyle name="Ввод  2 11 2 2" xfId="1622"/>
    <cellStyle name="Ввод  2 11 3" xfId="1623"/>
    <cellStyle name="Ввод  2 12" xfId="1624"/>
    <cellStyle name="Ввод  2 12 2" xfId="1625"/>
    <cellStyle name="Ввод  2 12 2 2" xfId="1626"/>
    <cellStyle name="Ввод  2 12 3" xfId="1627"/>
    <cellStyle name="Ввод  2 13" xfId="1628"/>
    <cellStyle name="Ввод  2 13 2" xfId="1629"/>
    <cellStyle name="Ввод  2 13 2 2" xfId="1630"/>
    <cellStyle name="Ввод  2 13 3" xfId="1631"/>
    <cellStyle name="Ввод  2 14" xfId="1632"/>
    <cellStyle name="Ввод  2 14 2" xfId="1633"/>
    <cellStyle name="Ввод  2 14 2 2" xfId="1634"/>
    <cellStyle name="Ввод  2 14 3" xfId="1635"/>
    <cellStyle name="Ввод  2 15" xfId="1636"/>
    <cellStyle name="Ввод  2 15 2" xfId="1637"/>
    <cellStyle name="Ввод  2 15 2 2" xfId="1638"/>
    <cellStyle name="Ввод  2 15 3" xfId="1639"/>
    <cellStyle name="Ввод  2 16" xfId="1640"/>
    <cellStyle name="Ввод  2 16 2" xfId="1641"/>
    <cellStyle name="Ввод  2 16 2 2" xfId="1642"/>
    <cellStyle name="Ввод  2 16 3" xfId="1643"/>
    <cellStyle name="Ввод  2 17" xfId="1644"/>
    <cellStyle name="Ввод  2 17 2" xfId="1645"/>
    <cellStyle name="Ввод  2 17 2 2" xfId="1646"/>
    <cellStyle name="Ввод  2 17 3" xfId="1647"/>
    <cellStyle name="Ввод  2 18" xfId="1648"/>
    <cellStyle name="Ввод  2 18 2" xfId="1649"/>
    <cellStyle name="Ввод  2 18 2 2" xfId="1650"/>
    <cellStyle name="Ввод  2 18 3" xfId="1651"/>
    <cellStyle name="Ввод  2 19" xfId="1652"/>
    <cellStyle name="Ввод  2 19 2" xfId="1653"/>
    <cellStyle name="Ввод  2 2" xfId="71"/>
    <cellStyle name="Ввод  2 2 10" xfId="1654"/>
    <cellStyle name="Ввод  2 2 10 2" xfId="1655"/>
    <cellStyle name="Ввод  2 2 10 2 2" xfId="1656"/>
    <cellStyle name="Ввод  2 2 10 3" xfId="1657"/>
    <cellStyle name="Ввод  2 2 11" xfId="1658"/>
    <cellStyle name="Ввод  2 2 11 2" xfId="1659"/>
    <cellStyle name="Ввод  2 2 11 2 2" xfId="1660"/>
    <cellStyle name="Ввод  2 2 11 3" xfId="1661"/>
    <cellStyle name="Ввод  2 2 12" xfId="1662"/>
    <cellStyle name="Ввод  2 2 12 2" xfId="1663"/>
    <cellStyle name="Ввод  2 2 12 2 2" xfId="1664"/>
    <cellStyle name="Ввод  2 2 12 3" xfId="1665"/>
    <cellStyle name="Ввод  2 2 13" xfId="1666"/>
    <cellStyle name="Ввод  2 2 13 2" xfId="1667"/>
    <cellStyle name="Ввод  2 2 13 2 2" xfId="1668"/>
    <cellStyle name="Ввод  2 2 13 3" xfId="1669"/>
    <cellStyle name="Ввод  2 2 14" xfId="1670"/>
    <cellStyle name="Ввод  2 2 14 2" xfId="1671"/>
    <cellStyle name="Ввод  2 2 14 2 2" xfId="1672"/>
    <cellStyle name="Ввод  2 2 14 3" xfId="1673"/>
    <cellStyle name="Ввод  2 2 15" xfId="1674"/>
    <cellStyle name="Ввод  2 2 15 2" xfId="1675"/>
    <cellStyle name="Ввод  2 2 15 2 2" xfId="1676"/>
    <cellStyle name="Ввод  2 2 15 3" xfId="1677"/>
    <cellStyle name="Ввод  2 2 16" xfId="1678"/>
    <cellStyle name="Ввод  2 2 16 2" xfId="1679"/>
    <cellStyle name="Ввод  2 2 16 2 2" xfId="1680"/>
    <cellStyle name="Ввод  2 2 16 3" xfId="1681"/>
    <cellStyle name="Ввод  2 2 17" xfId="1682"/>
    <cellStyle name="Ввод  2 2 17 2" xfId="1683"/>
    <cellStyle name="Ввод  2 2 17 2 2" xfId="1684"/>
    <cellStyle name="Ввод  2 2 17 3" xfId="1685"/>
    <cellStyle name="Ввод  2 2 18" xfId="1686"/>
    <cellStyle name="Ввод  2 2 18 2" xfId="1687"/>
    <cellStyle name="Ввод  2 2 19" xfId="1688"/>
    <cellStyle name="Ввод  2 2 2" xfId="72"/>
    <cellStyle name="Ввод  2 2 2 10" xfId="1689"/>
    <cellStyle name="Ввод  2 2 2 10 2" xfId="1690"/>
    <cellStyle name="Ввод  2 2 2 10 2 2" xfId="1691"/>
    <cellStyle name="Ввод  2 2 2 10 3" xfId="1692"/>
    <cellStyle name="Ввод  2 2 2 11" xfId="1693"/>
    <cellStyle name="Ввод  2 2 2 11 2" xfId="1694"/>
    <cellStyle name="Ввод  2 2 2 11 2 2" xfId="1695"/>
    <cellStyle name="Ввод  2 2 2 11 3" xfId="1696"/>
    <cellStyle name="Ввод  2 2 2 12" xfId="1697"/>
    <cellStyle name="Ввод  2 2 2 12 2" xfId="1698"/>
    <cellStyle name="Ввод  2 2 2 12 2 2" xfId="1699"/>
    <cellStyle name="Ввод  2 2 2 12 3" xfId="1700"/>
    <cellStyle name="Ввод  2 2 2 13" xfId="1701"/>
    <cellStyle name="Ввод  2 2 2 13 2" xfId="1702"/>
    <cellStyle name="Ввод  2 2 2 13 2 2" xfId="1703"/>
    <cellStyle name="Ввод  2 2 2 13 3" xfId="1704"/>
    <cellStyle name="Ввод  2 2 2 14" xfId="1705"/>
    <cellStyle name="Ввод  2 2 2 14 2" xfId="1706"/>
    <cellStyle name="Ввод  2 2 2 14 2 2" xfId="1707"/>
    <cellStyle name="Ввод  2 2 2 14 3" xfId="1708"/>
    <cellStyle name="Ввод  2 2 2 15" xfId="1709"/>
    <cellStyle name="Ввод  2 2 2 15 2" xfId="1710"/>
    <cellStyle name="Ввод  2 2 2 15 2 2" xfId="1711"/>
    <cellStyle name="Ввод  2 2 2 15 3" xfId="1712"/>
    <cellStyle name="Ввод  2 2 2 16" xfId="1713"/>
    <cellStyle name="Ввод  2 2 2 16 2" xfId="1714"/>
    <cellStyle name="Ввод  2 2 2 16 2 2" xfId="1715"/>
    <cellStyle name="Ввод  2 2 2 16 3" xfId="1716"/>
    <cellStyle name="Ввод  2 2 2 17" xfId="1717"/>
    <cellStyle name="Ввод  2 2 2 17 2" xfId="1718"/>
    <cellStyle name="Ввод  2 2 2 17 2 2" xfId="1719"/>
    <cellStyle name="Ввод  2 2 2 17 3" xfId="1720"/>
    <cellStyle name="Ввод  2 2 2 18" xfId="1721"/>
    <cellStyle name="Ввод  2 2 2 18 2" xfId="1722"/>
    <cellStyle name="Ввод  2 2 2 19" xfId="1723"/>
    <cellStyle name="Ввод  2 2 2 2" xfId="73"/>
    <cellStyle name="Ввод  2 2 2 2 10" xfId="1724"/>
    <cellStyle name="Ввод  2 2 2 2 10 2" xfId="1725"/>
    <cellStyle name="Ввод  2 2 2 2 10 2 2" xfId="1726"/>
    <cellStyle name="Ввод  2 2 2 2 10 3" xfId="1727"/>
    <cellStyle name="Ввод  2 2 2 2 11" xfId="1728"/>
    <cellStyle name="Ввод  2 2 2 2 11 2" xfId="1729"/>
    <cellStyle name="Ввод  2 2 2 2 11 2 2" xfId="1730"/>
    <cellStyle name="Ввод  2 2 2 2 11 3" xfId="1731"/>
    <cellStyle name="Ввод  2 2 2 2 12" xfId="1732"/>
    <cellStyle name="Ввод  2 2 2 2 12 2" xfId="1733"/>
    <cellStyle name="Ввод  2 2 2 2 12 2 2" xfId="1734"/>
    <cellStyle name="Ввод  2 2 2 2 12 3" xfId="1735"/>
    <cellStyle name="Ввод  2 2 2 2 13" xfId="1736"/>
    <cellStyle name="Ввод  2 2 2 2 13 2" xfId="1737"/>
    <cellStyle name="Ввод  2 2 2 2 13 2 2" xfId="1738"/>
    <cellStyle name="Ввод  2 2 2 2 13 3" xfId="1739"/>
    <cellStyle name="Ввод  2 2 2 2 14" xfId="1740"/>
    <cellStyle name="Ввод  2 2 2 2 14 2" xfId="1741"/>
    <cellStyle name="Ввод  2 2 2 2 14 2 2" xfId="1742"/>
    <cellStyle name="Ввод  2 2 2 2 14 3" xfId="1743"/>
    <cellStyle name="Ввод  2 2 2 2 15" xfId="1744"/>
    <cellStyle name="Ввод  2 2 2 2 15 2" xfId="1745"/>
    <cellStyle name="Ввод  2 2 2 2 15 2 2" xfId="1746"/>
    <cellStyle name="Ввод  2 2 2 2 15 3" xfId="1747"/>
    <cellStyle name="Ввод  2 2 2 2 16" xfId="1748"/>
    <cellStyle name="Ввод  2 2 2 2 16 2" xfId="1749"/>
    <cellStyle name="Ввод  2 2 2 2 16 2 2" xfId="1750"/>
    <cellStyle name="Ввод  2 2 2 2 16 3" xfId="1751"/>
    <cellStyle name="Ввод  2 2 2 2 17" xfId="1752"/>
    <cellStyle name="Ввод  2 2 2 2 17 2" xfId="1753"/>
    <cellStyle name="Ввод  2 2 2 2 18" xfId="1754"/>
    <cellStyle name="Ввод  2 2 2 2 19" xfId="1755"/>
    <cellStyle name="Ввод  2 2 2 2 2" xfId="396"/>
    <cellStyle name="Ввод  2 2 2 2 3" xfId="649"/>
    <cellStyle name="Ввод  2 2 2 2 4" xfId="1756"/>
    <cellStyle name="Ввод  2 2 2 2 4 2" xfId="1757"/>
    <cellStyle name="Ввод  2 2 2 2 4 2 2" xfId="1758"/>
    <cellStyle name="Ввод  2 2 2 2 4 2 2 2" xfId="1759"/>
    <cellStyle name="Ввод  2 2 2 2 4 2 3" xfId="1760"/>
    <cellStyle name="Ввод  2 2 2 2 4 3" xfId="1761"/>
    <cellStyle name="Ввод  2 2 2 2 4 3 2" xfId="1762"/>
    <cellStyle name="Ввод  2 2 2 2 4 3 2 2" xfId="1763"/>
    <cellStyle name="Ввод  2 2 2 2 4 3 3" xfId="1764"/>
    <cellStyle name="Ввод  2 2 2 2 4 4" xfId="1765"/>
    <cellStyle name="Ввод  2 2 2 2 4 4 2" xfId="1766"/>
    <cellStyle name="Ввод  2 2 2 2 4 4 2 2" xfId="1767"/>
    <cellStyle name="Ввод  2 2 2 2 4 4 3" xfId="1768"/>
    <cellStyle name="Ввод  2 2 2 2 4 5" xfId="1769"/>
    <cellStyle name="Ввод  2 2 2 2 4 5 2" xfId="1770"/>
    <cellStyle name="Ввод  2 2 2 2 4 6" xfId="1771"/>
    <cellStyle name="Ввод  2 2 2 2 5" xfId="1772"/>
    <cellStyle name="Ввод  2 2 2 2 5 2" xfId="1773"/>
    <cellStyle name="Ввод  2 2 2 2 5 2 2" xfId="1774"/>
    <cellStyle name="Ввод  2 2 2 2 5 2 2 2" xfId="1775"/>
    <cellStyle name="Ввод  2 2 2 2 5 2 3" xfId="1776"/>
    <cellStyle name="Ввод  2 2 2 2 5 3" xfId="1777"/>
    <cellStyle name="Ввод  2 2 2 2 5 3 2" xfId="1778"/>
    <cellStyle name="Ввод  2 2 2 2 5 3 2 2" xfId="1779"/>
    <cellStyle name="Ввод  2 2 2 2 5 3 3" xfId="1780"/>
    <cellStyle name="Ввод  2 2 2 2 5 4" xfId="1781"/>
    <cellStyle name="Ввод  2 2 2 2 5 4 2" xfId="1782"/>
    <cellStyle name="Ввод  2 2 2 2 5 4 2 2" xfId="1783"/>
    <cellStyle name="Ввод  2 2 2 2 5 4 3" xfId="1784"/>
    <cellStyle name="Ввод  2 2 2 2 5 5" xfId="1785"/>
    <cellStyle name="Ввод  2 2 2 2 5 5 2" xfId="1786"/>
    <cellStyle name="Ввод  2 2 2 2 5 6" xfId="1787"/>
    <cellStyle name="Ввод  2 2 2 2 6" xfId="1788"/>
    <cellStyle name="Ввод  2 2 2 2 6 2" xfId="1789"/>
    <cellStyle name="Ввод  2 2 2 2 6 2 2" xfId="1790"/>
    <cellStyle name="Ввод  2 2 2 2 6 3" xfId="1791"/>
    <cellStyle name="Ввод  2 2 2 2 7" xfId="1792"/>
    <cellStyle name="Ввод  2 2 2 2 7 2" xfId="1793"/>
    <cellStyle name="Ввод  2 2 2 2 7 2 2" xfId="1794"/>
    <cellStyle name="Ввод  2 2 2 2 7 3" xfId="1795"/>
    <cellStyle name="Ввод  2 2 2 2 8" xfId="1796"/>
    <cellStyle name="Ввод  2 2 2 2 8 2" xfId="1797"/>
    <cellStyle name="Ввод  2 2 2 2 8 2 2" xfId="1798"/>
    <cellStyle name="Ввод  2 2 2 2 8 3" xfId="1799"/>
    <cellStyle name="Ввод  2 2 2 2 9" xfId="1800"/>
    <cellStyle name="Ввод  2 2 2 2 9 2" xfId="1801"/>
    <cellStyle name="Ввод  2 2 2 2 9 2 2" xfId="1802"/>
    <cellStyle name="Ввод  2 2 2 2 9 3" xfId="1803"/>
    <cellStyle name="Ввод  2 2 2 20" xfId="1804"/>
    <cellStyle name="Ввод  2 2 2 3" xfId="541"/>
    <cellStyle name="Ввод  2 2 2 3 2" xfId="1063"/>
    <cellStyle name="Ввод  2 2 2 3 2 10" xfId="1805"/>
    <cellStyle name="Ввод  2 2 2 3 2 10 2" xfId="1806"/>
    <cellStyle name="Ввод  2 2 2 3 2 10 2 2" xfId="1807"/>
    <cellStyle name="Ввод  2 2 2 3 2 10 3" xfId="1808"/>
    <cellStyle name="Ввод  2 2 2 3 2 11" xfId="1809"/>
    <cellStyle name="Ввод  2 2 2 3 2 11 2" xfId="1810"/>
    <cellStyle name="Ввод  2 2 2 3 2 11 2 2" xfId="1811"/>
    <cellStyle name="Ввод  2 2 2 3 2 11 3" xfId="1812"/>
    <cellStyle name="Ввод  2 2 2 3 2 12" xfId="1813"/>
    <cellStyle name="Ввод  2 2 2 3 2 12 2" xfId="1814"/>
    <cellStyle name="Ввод  2 2 2 3 2 12 2 2" xfId="1815"/>
    <cellStyle name="Ввод  2 2 2 3 2 12 3" xfId="1816"/>
    <cellStyle name="Ввод  2 2 2 3 2 13" xfId="1817"/>
    <cellStyle name="Ввод  2 2 2 3 2 13 2" xfId="1818"/>
    <cellStyle name="Ввод  2 2 2 3 2 13 2 2" xfId="1819"/>
    <cellStyle name="Ввод  2 2 2 3 2 13 3" xfId="1820"/>
    <cellStyle name="Ввод  2 2 2 3 2 14" xfId="1821"/>
    <cellStyle name="Ввод  2 2 2 3 2 14 2" xfId="1822"/>
    <cellStyle name="Ввод  2 2 2 3 2 14 2 2" xfId="1823"/>
    <cellStyle name="Ввод  2 2 2 3 2 14 3" xfId="1824"/>
    <cellStyle name="Ввод  2 2 2 3 2 15" xfId="1825"/>
    <cellStyle name="Ввод  2 2 2 3 2 15 2" xfId="1826"/>
    <cellStyle name="Ввод  2 2 2 3 2 16" xfId="1827"/>
    <cellStyle name="Ввод  2 2 2 3 2 17" xfId="1828"/>
    <cellStyle name="Ввод  2 2 2 3 2 2" xfId="1829"/>
    <cellStyle name="Ввод  2 2 2 3 2 2 2" xfId="1830"/>
    <cellStyle name="Ввод  2 2 2 3 2 2 2 2" xfId="1831"/>
    <cellStyle name="Ввод  2 2 2 3 2 2 2 2 2" xfId="1832"/>
    <cellStyle name="Ввод  2 2 2 3 2 2 2 3" xfId="1833"/>
    <cellStyle name="Ввод  2 2 2 3 2 2 3" xfId="1834"/>
    <cellStyle name="Ввод  2 2 2 3 2 2 3 2" xfId="1835"/>
    <cellStyle name="Ввод  2 2 2 3 2 2 3 2 2" xfId="1836"/>
    <cellStyle name="Ввод  2 2 2 3 2 2 3 3" xfId="1837"/>
    <cellStyle name="Ввод  2 2 2 3 2 2 4" xfId="1838"/>
    <cellStyle name="Ввод  2 2 2 3 2 2 4 2" xfId="1839"/>
    <cellStyle name="Ввод  2 2 2 3 2 2 4 2 2" xfId="1840"/>
    <cellStyle name="Ввод  2 2 2 3 2 2 4 3" xfId="1841"/>
    <cellStyle name="Ввод  2 2 2 3 2 2 5" xfId="1842"/>
    <cellStyle name="Ввод  2 2 2 3 2 2 5 2" xfId="1843"/>
    <cellStyle name="Ввод  2 2 2 3 2 2 6" xfId="1844"/>
    <cellStyle name="Ввод  2 2 2 3 2 3" xfId="1845"/>
    <cellStyle name="Ввод  2 2 2 3 2 3 2" xfId="1846"/>
    <cellStyle name="Ввод  2 2 2 3 2 3 2 2" xfId="1847"/>
    <cellStyle name="Ввод  2 2 2 3 2 3 2 2 2" xfId="1848"/>
    <cellStyle name="Ввод  2 2 2 3 2 3 2 3" xfId="1849"/>
    <cellStyle name="Ввод  2 2 2 3 2 3 3" xfId="1850"/>
    <cellStyle name="Ввод  2 2 2 3 2 3 3 2" xfId="1851"/>
    <cellStyle name="Ввод  2 2 2 3 2 3 3 2 2" xfId="1852"/>
    <cellStyle name="Ввод  2 2 2 3 2 3 3 3" xfId="1853"/>
    <cellStyle name="Ввод  2 2 2 3 2 3 4" xfId="1854"/>
    <cellStyle name="Ввод  2 2 2 3 2 3 4 2" xfId="1855"/>
    <cellStyle name="Ввод  2 2 2 3 2 3 4 2 2" xfId="1856"/>
    <cellStyle name="Ввод  2 2 2 3 2 3 4 3" xfId="1857"/>
    <cellStyle name="Ввод  2 2 2 3 2 3 5" xfId="1858"/>
    <cellStyle name="Ввод  2 2 2 3 2 3 5 2" xfId="1859"/>
    <cellStyle name="Ввод  2 2 2 3 2 3 6" xfId="1860"/>
    <cellStyle name="Ввод  2 2 2 3 2 4" xfId="1861"/>
    <cellStyle name="Ввод  2 2 2 3 2 4 2" xfId="1862"/>
    <cellStyle name="Ввод  2 2 2 3 2 4 2 2" xfId="1863"/>
    <cellStyle name="Ввод  2 2 2 3 2 4 3" xfId="1864"/>
    <cellStyle name="Ввод  2 2 2 3 2 5" xfId="1865"/>
    <cellStyle name="Ввод  2 2 2 3 2 5 2" xfId="1866"/>
    <cellStyle name="Ввод  2 2 2 3 2 5 2 2" xfId="1867"/>
    <cellStyle name="Ввод  2 2 2 3 2 5 3" xfId="1868"/>
    <cellStyle name="Ввод  2 2 2 3 2 6" xfId="1869"/>
    <cellStyle name="Ввод  2 2 2 3 2 6 2" xfId="1870"/>
    <cellStyle name="Ввод  2 2 2 3 2 6 2 2" xfId="1871"/>
    <cellStyle name="Ввод  2 2 2 3 2 6 3" xfId="1872"/>
    <cellStyle name="Ввод  2 2 2 3 2 7" xfId="1873"/>
    <cellStyle name="Ввод  2 2 2 3 2 7 2" xfId="1874"/>
    <cellStyle name="Ввод  2 2 2 3 2 7 2 2" xfId="1875"/>
    <cellStyle name="Ввод  2 2 2 3 2 7 3" xfId="1876"/>
    <cellStyle name="Ввод  2 2 2 3 2 8" xfId="1877"/>
    <cellStyle name="Ввод  2 2 2 3 2 8 2" xfId="1878"/>
    <cellStyle name="Ввод  2 2 2 3 2 8 2 2" xfId="1879"/>
    <cellStyle name="Ввод  2 2 2 3 2 8 3" xfId="1880"/>
    <cellStyle name="Ввод  2 2 2 3 2 9" xfId="1881"/>
    <cellStyle name="Ввод  2 2 2 3 2 9 2" xfId="1882"/>
    <cellStyle name="Ввод  2 2 2 3 2 9 2 2" xfId="1883"/>
    <cellStyle name="Ввод  2 2 2 3 2 9 3" xfId="1884"/>
    <cellStyle name="Ввод  2 2 2 4" xfId="627"/>
    <cellStyle name="Ввод  2 2 2 4 2" xfId="1033"/>
    <cellStyle name="Ввод  2 2 2 4 2 10" xfId="1885"/>
    <cellStyle name="Ввод  2 2 2 4 2 10 2" xfId="1886"/>
    <cellStyle name="Ввод  2 2 2 4 2 10 2 2" xfId="1887"/>
    <cellStyle name="Ввод  2 2 2 4 2 10 3" xfId="1888"/>
    <cellStyle name="Ввод  2 2 2 4 2 11" xfId="1889"/>
    <cellStyle name="Ввод  2 2 2 4 2 11 2" xfId="1890"/>
    <cellStyle name="Ввод  2 2 2 4 2 11 2 2" xfId="1891"/>
    <cellStyle name="Ввод  2 2 2 4 2 11 3" xfId="1892"/>
    <cellStyle name="Ввод  2 2 2 4 2 12" xfId="1893"/>
    <cellStyle name="Ввод  2 2 2 4 2 12 2" xfId="1894"/>
    <cellStyle name="Ввод  2 2 2 4 2 12 2 2" xfId="1895"/>
    <cellStyle name="Ввод  2 2 2 4 2 12 3" xfId="1896"/>
    <cellStyle name="Ввод  2 2 2 4 2 13" xfId="1897"/>
    <cellStyle name="Ввод  2 2 2 4 2 13 2" xfId="1898"/>
    <cellStyle name="Ввод  2 2 2 4 2 13 2 2" xfId="1899"/>
    <cellStyle name="Ввод  2 2 2 4 2 13 3" xfId="1900"/>
    <cellStyle name="Ввод  2 2 2 4 2 14" xfId="1901"/>
    <cellStyle name="Ввод  2 2 2 4 2 14 2" xfId="1902"/>
    <cellStyle name="Ввод  2 2 2 4 2 14 2 2" xfId="1903"/>
    <cellStyle name="Ввод  2 2 2 4 2 14 3" xfId="1904"/>
    <cellStyle name="Ввод  2 2 2 4 2 15" xfId="1905"/>
    <cellStyle name="Ввод  2 2 2 4 2 15 2" xfId="1906"/>
    <cellStyle name="Ввод  2 2 2 4 2 16" xfId="1907"/>
    <cellStyle name="Ввод  2 2 2 4 2 17" xfId="1908"/>
    <cellStyle name="Ввод  2 2 2 4 2 2" xfId="1909"/>
    <cellStyle name="Ввод  2 2 2 4 2 2 2" xfId="1910"/>
    <cellStyle name="Ввод  2 2 2 4 2 2 2 2" xfId="1911"/>
    <cellStyle name="Ввод  2 2 2 4 2 2 2 2 2" xfId="1912"/>
    <cellStyle name="Ввод  2 2 2 4 2 2 2 3" xfId="1913"/>
    <cellStyle name="Ввод  2 2 2 4 2 2 3" xfId="1914"/>
    <cellStyle name="Ввод  2 2 2 4 2 2 3 2" xfId="1915"/>
    <cellStyle name="Ввод  2 2 2 4 2 2 3 2 2" xfId="1916"/>
    <cellStyle name="Ввод  2 2 2 4 2 2 3 3" xfId="1917"/>
    <cellStyle name="Ввод  2 2 2 4 2 2 4" xfId="1918"/>
    <cellStyle name="Ввод  2 2 2 4 2 2 4 2" xfId="1919"/>
    <cellStyle name="Ввод  2 2 2 4 2 2 4 2 2" xfId="1920"/>
    <cellStyle name="Ввод  2 2 2 4 2 2 4 3" xfId="1921"/>
    <cellStyle name="Ввод  2 2 2 4 2 2 5" xfId="1922"/>
    <cellStyle name="Ввод  2 2 2 4 2 2 5 2" xfId="1923"/>
    <cellStyle name="Ввод  2 2 2 4 2 2 6" xfId="1924"/>
    <cellStyle name="Ввод  2 2 2 4 2 3" xfId="1925"/>
    <cellStyle name="Ввод  2 2 2 4 2 3 2" xfId="1926"/>
    <cellStyle name="Ввод  2 2 2 4 2 3 2 2" xfId="1927"/>
    <cellStyle name="Ввод  2 2 2 4 2 3 2 2 2" xfId="1928"/>
    <cellStyle name="Ввод  2 2 2 4 2 3 2 3" xfId="1929"/>
    <cellStyle name="Ввод  2 2 2 4 2 3 3" xfId="1930"/>
    <cellStyle name="Ввод  2 2 2 4 2 3 3 2" xfId="1931"/>
    <cellStyle name="Ввод  2 2 2 4 2 3 3 2 2" xfId="1932"/>
    <cellStyle name="Ввод  2 2 2 4 2 3 3 3" xfId="1933"/>
    <cellStyle name="Ввод  2 2 2 4 2 3 4" xfId="1934"/>
    <cellStyle name="Ввод  2 2 2 4 2 3 4 2" xfId="1935"/>
    <cellStyle name="Ввод  2 2 2 4 2 3 4 2 2" xfId="1936"/>
    <cellStyle name="Ввод  2 2 2 4 2 3 4 3" xfId="1937"/>
    <cellStyle name="Ввод  2 2 2 4 2 3 5" xfId="1938"/>
    <cellStyle name="Ввод  2 2 2 4 2 3 5 2" xfId="1939"/>
    <cellStyle name="Ввод  2 2 2 4 2 3 6" xfId="1940"/>
    <cellStyle name="Ввод  2 2 2 4 2 4" xfId="1941"/>
    <cellStyle name="Ввод  2 2 2 4 2 4 2" xfId="1942"/>
    <cellStyle name="Ввод  2 2 2 4 2 4 2 2" xfId="1943"/>
    <cellStyle name="Ввод  2 2 2 4 2 4 3" xfId="1944"/>
    <cellStyle name="Ввод  2 2 2 4 2 5" xfId="1945"/>
    <cellStyle name="Ввод  2 2 2 4 2 5 2" xfId="1946"/>
    <cellStyle name="Ввод  2 2 2 4 2 5 2 2" xfId="1947"/>
    <cellStyle name="Ввод  2 2 2 4 2 5 3" xfId="1948"/>
    <cellStyle name="Ввод  2 2 2 4 2 6" xfId="1949"/>
    <cellStyle name="Ввод  2 2 2 4 2 6 2" xfId="1950"/>
    <cellStyle name="Ввод  2 2 2 4 2 6 2 2" xfId="1951"/>
    <cellStyle name="Ввод  2 2 2 4 2 6 3" xfId="1952"/>
    <cellStyle name="Ввод  2 2 2 4 2 7" xfId="1953"/>
    <cellStyle name="Ввод  2 2 2 4 2 7 2" xfId="1954"/>
    <cellStyle name="Ввод  2 2 2 4 2 7 2 2" xfId="1955"/>
    <cellStyle name="Ввод  2 2 2 4 2 7 3" xfId="1956"/>
    <cellStyle name="Ввод  2 2 2 4 2 8" xfId="1957"/>
    <cellStyle name="Ввод  2 2 2 4 2 8 2" xfId="1958"/>
    <cellStyle name="Ввод  2 2 2 4 2 8 2 2" xfId="1959"/>
    <cellStyle name="Ввод  2 2 2 4 2 8 3" xfId="1960"/>
    <cellStyle name="Ввод  2 2 2 4 2 9" xfId="1961"/>
    <cellStyle name="Ввод  2 2 2 4 2 9 2" xfId="1962"/>
    <cellStyle name="Ввод  2 2 2 4 2 9 2 2" xfId="1963"/>
    <cellStyle name="Ввод  2 2 2 4 2 9 3" xfId="1964"/>
    <cellStyle name="Ввод  2 2 2 5" xfId="1965"/>
    <cellStyle name="Ввод  2 2 2 5 2" xfId="1966"/>
    <cellStyle name="Ввод  2 2 2 5 2 2" xfId="1967"/>
    <cellStyle name="Ввод  2 2 2 5 2 2 2" xfId="1968"/>
    <cellStyle name="Ввод  2 2 2 5 2 3" xfId="1969"/>
    <cellStyle name="Ввод  2 2 2 5 3" xfId="1970"/>
    <cellStyle name="Ввод  2 2 2 5 3 2" xfId="1971"/>
    <cellStyle name="Ввод  2 2 2 5 3 2 2" xfId="1972"/>
    <cellStyle name="Ввод  2 2 2 5 3 3" xfId="1973"/>
    <cellStyle name="Ввод  2 2 2 5 4" xfId="1974"/>
    <cellStyle name="Ввод  2 2 2 5 4 2" xfId="1975"/>
    <cellStyle name="Ввод  2 2 2 5 4 2 2" xfId="1976"/>
    <cellStyle name="Ввод  2 2 2 5 4 3" xfId="1977"/>
    <cellStyle name="Ввод  2 2 2 5 5" xfId="1978"/>
    <cellStyle name="Ввод  2 2 2 5 5 2" xfId="1979"/>
    <cellStyle name="Ввод  2 2 2 5 6" xfId="1980"/>
    <cellStyle name="Ввод  2 2 2 6" xfId="1981"/>
    <cellStyle name="Ввод  2 2 2 6 2" xfId="1982"/>
    <cellStyle name="Ввод  2 2 2 6 2 2" xfId="1983"/>
    <cellStyle name="Ввод  2 2 2 6 2 2 2" xfId="1984"/>
    <cellStyle name="Ввод  2 2 2 6 2 3" xfId="1985"/>
    <cellStyle name="Ввод  2 2 2 6 3" xfId="1986"/>
    <cellStyle name="Ввод  2 2 2 6 3 2" xfId="1987"/>
    <cellStyle name="Ввод  2 2 2 6 3 2 2" xfId="1988"/>
    <cellStyle name="Ввод  2 2 2 6 3 3" xfId="1989"/>
    <cellStyle name="Ввод  2 2 2 6 4" xfId="1990"/>
    <cellStyle name="Ввод  2 2 2 6 4 2" xfId="1991"/>
    <cellStyle name="Ввод  2 2 2 6 4 2 2" xfId="1992"/>
    <cellStyle name="Ввод  2 2 2 6 4 3" xfId="1993"/>
    <cellStyle name="Ввод  2 2 2 6 5" xfId="1994"/>
    <cellStyle name="Ввод  2 2 2 6 5 2" xfId="1995"/>
    <cellStyle name="Ввод  2 2 2 6 6" xfId="1996"/>
    <cellStyle name="Ввод  2 2 2 7" xfId="1997"/>
    <cellStyle name="Ввод  2 2 2 7 2" xfId="1998"/>
    <cellStyle name="Ввод  2 2 2 7 2 2" xfId="1999"/>
    <cellStyle name="Ввод  2 2 2 7 3" xfId="2000"/>
    <cellStyle name="Ввод  2 2 2 8" xfId="2001"/>
    <cellStyle name="Ввод  2 2 2 8 2" xfId="2002"/>
    <cellStyle name="Ввод  2 2 2 8 2 2" xfId="2003"/>
    <cellStyle name="Ввод  2 2 2 8 3" xfId="2004"/>
    <cellStyle name="Ввод  2 2 2 9" xfId="2005"/>
    <cellStyle name="Ввод  2 2 2 9 2" xfId="2006"/>
    <cellStyle name="Ввод  2 2 2 9 2 2" xfId="2007"/>
    <cellStyle name="Ввод  2 2 2 9 3" xfId="2008"/>
    <cellStyle name="Ввод  2 2 20" xfId="2009"/>
    <cellStyle name="Ввод  2 2 3" xfId="428"/>
    <cellStyle name="Ввод  2 2 4" xfId="668"/>
    <cellStyle name="Ввод  2 2 5" xfId="2010"/>
    <cellStyle name="Ввод  2 2 5 2" xfId="2011"/>
    <cellStyle name="Ввод  2 2 5 2 2" xfId="2012"/>
    <cellStyle name="Ввод  2 2 5 2 2 2" xfId="2013"/>
    <cellStyle name="Ввод  2 2 5 2 3" xfId="2014"/>
    <cellStyle name="Ввод  2 2 5 3" xfId="2015"/>
    <cellStyle name="Ввод  2 2 5 3 2" xfId="2016"/>
    <cellStyle name="Ввод  2 2 5 3 2 2" xfId="2017"/>
    <cellStyle name="Ввод  2 2 5 3 3" xfId="2018"/>
    <cellStyle name="Ввод  2 2 5 4" xfId="2019"/>
    <cellStyle name="Ввод  2 2 5 4 2" xfId="2020"/>
    <cellStyle name="Ввод  2 2 5 4 2 2" xfId="2021"/>
    <cellStyle name="Ввод  2 2 5 4 3" xfId="2022"/>
    <cellStyle name="Ввод  2 2 5 5" xfId="2023"/>
    <cellStyle name="Ввод  2 2 5 5 2" xfId="2024"/>
    <cellStyle name="Ввод  2 2 5 6" xfId="2025"/>
    <cellStyle name="Ввод  2 2 6" xfId="2026"/>
    <cellStyle name="Ввод  2 2 6 2" xfId="2027"/>
    <cellStyle name="Ввод  2 2 6 2 2" xfId="2028"/>
    <cellStyle name="Ввод  2 2 6 2 2 2" xfId="2029"/>
    <cellStyle name="Ввод  2 2 6 2 3" xfId="2030"/>
    <cellStyle name="Ввод  2 2 6 3" xfId="2031"/>
    <cellStyle name="Ввод  2 2 6 3 2" xfId="2032"/>
    <cellStyle name="Ввод  2 2 6 3 2 2" xfId="2033"/>
    <cellStyle name="Ввод  2 2 6 3 3" xfId="2034"/>
    <cellStyle name="Ввод  2 2 6 4" xfId="2035"/>
    <cellStyle name="Ввод  2 2 6 4 2" xfId="2036"/>
    <cellStyle name="Ввод  2 2 6 4 2 2" xfId="2037"/>
    <cellStyle name="Ввод  2 2 6 4 3" xfId="2038"/>
    <cellStyle name="Ввод  2 2 6 5" xfId="2039"/>
    <cellStyle name="Ввод  2 2 6 5 2" xfId="2040"/>
    <cellStyle name="Ввод  2 2 6 6" xfId="2041"/>
    <cellStyle name="Ввод  2 2 7" xfId="2042"/>
    <cellStyle name="Ввод  2 2 7 2" xfId="2043"/>
    <cellStyle name="Ввод  2 2 7 2 2" xfId="2044"/>
    <cellStyle name="Ввод  2 2 7 3" xfId="2045"/>
    <cellStyle name="Ввод  2 2 8" xfId="2046"/>
    <cellStyle name="Ввод  2 2 8 2" xfId="2047"/>
    <cellStyle name="Ввод  2 2 8 2 2" xfId="2048"/>
    <cellStyle name="Ввод  2 2 8 3" xfId="2049"/>
    <cellStyle name="Ввод  2 2 9" xfId="2050"/>
    <cellStyle name="Ввод  2 2 9 2" xfId="2051"/>
    <cellStyle name="Ввод  2 2 9 2 2" xfId="2052"/>
    <cellStyle name="Ввод  2 2 9 3" xfId="2053"/>
    <cellStyle name="Ввод  2 20" xfId="2054"/>
    <cellStyle name="Ввод  2 21" xfId="2055"/>
    <cellStyle name="Ввод  2 3" xfId="74"/>
    <cellStyle name="Ввод  2 3 10" xfId="2056"/>
    <cellStyle name="Ввод  2 3 10 2" xfId="2057"/>
    <cellStyle name="Ввод  2 3 10 2 2" xfId="2058"/>
    <cellStyle name="Ввод  2 3 10 3" xfId="2059"/>
    <cellStyle name="Ввод  2 3 11" xfId="2060"/>
    <cellStyle name="Ввод  2 3 11 2" xfId="2061"/>
    <cellStyle name="Ввод  2 3 11 2 2" xfId="2062"/>
    <cellStyle name="Ввод  2 3 11 3" xfId="2063"/>
    <cellStyle name="Ввод  2 3 12" xfId="2064"/>
    <cellStyle name="Ввод  2 3 12 2" xfId="2065"/>
    <cellStyle name="Ввод  2 3 12 2 2" xfId="2066"/>
    <cellStyle name="Ввод  2 3 12 3" xfId="2067"/>
    <cellStyle name="Ввод  2 3 13" xfId="2068"/>
    <cellStyle name="Ввод  2 3 13 2" xfId="2069"/>
    <cellStyle name="Ввод  2 3 13 2 2" xfId="2070"/>
    <cellStyle name="Ввод  2 3 13 3" xfId="2071"/>
    <cellStyle name="Ввод  2 3 14" xfId="2072"/>
    <cellStyle name="Ввод  2 3 14 2" xfId="2073"/>
    <cellStyle name="Ввод  2 3 14 2 2" xfId="2074"/>
    <cellStyle name="Ввод  2 3 14 3" xfId="2075"/>
    <cellStyle name="Ввод  2 3 15" xfId="2076"/>
    <cellStyle name="Ввод  2 3 15 2" xfId="2077"/>
    <cellStyle name="Ввод  2 3 15 2 2" xfId="2078"/>
    <cellStyle name="Ввод  2 3 15 3" xfId="2079"/>
    <cellStyle name="Ввод  2 3 16" xfId="2080"/>
    <cellStyle name="Ввод  2 3 16 2" xfId="2081"/>
    <cellStyle name="Ввод  2 3 16 2 2" xfId="2082"/>
    <cellStyle name="Ввод  2 3 16 3" xfId="2083"/>
    <cellStyle name="Ввод  2 3 17" xfId="2084"/>
    <cellStyle name="Ввод  2 3 17 2" xfId="2085"/>
    <cellStyle name="Ввод  2 3 17 2 2" xfId="2086"/>
    <cellStyle name="Ввод  2 3 17 3" xfId="2087"/>
    <cellStyle name="Ввод  2 3 18" xfId="2088"/>
    <cellStyle name="Ввод  2 3 18 2" xfId="2089"/>
    <cellStyle name="Ввод  2 3 19" xfId="2090"/>
    <cellStyle name="Ввод  2 3 2" xfId="75"/>
    <cellStyle name="Ввод  2 3 2 10" xfId="2091"/>
    <cellStyle name="Ввод  2 3 2 10 2" xfId="2092"/>
    <cellStyle name="Ввод  2 3 2 10 2 2" xfId="2093"/>
    <cellStyle name="Ввод  2 3 2 10 3" xfId="2094"/>
    <cellStyle name="Ввод  2 3 2 11" xfId="2095"/>
    <cellStyle name="Ввод  2 3 2 11 2" xfId="2096"/>
    <cellStyle name="Ввод  2 3 2 11 2 2" xfId="2097"/>
    <cellStyle name="Ввод  2 3 2 11 3" xfId="2098"/>
    <cellStyle name="Ввод  2 3 2 12" xfId="2099"/>
    <cellStyle name="Ввод  2 3 2 12 2" xfId="2100"/>
    <cellStyle name="Ввод  2 3 2 12 2 2" xfId="2101"/>
    <cellStyle name="Ввод  2 3 2 12 3" xfId="2102"/>
    <cellStyle name="Ввод  2 3 2 13" xfId="2103"/>
    <cellStyle name="Ввод  2 3 2 13 2" xfId="2104"/>
    <cellStyle name="Ввод  2 3 2 13 2 2" xfId="2105"/>
    <cellStyle name="Ввод  2 3 2 13 3" xfId="2106"/>
    <cellStyle name="Ввод  2 3 2 14" xfId="2107"/>
    <cellStyle name="Ввод  2 3 2 14 2" xfId="2108"/>
    <cellStyle name="Ввод  2 3 2 14 2 2" xfId="2109"/>
    <cellStyle name="Ввод  2 3 2 14 3" xfId="2110"/>
    <cellStyle name="Ввод  2 3 2 15" xfId="2111"/>
    <cellStyle name="Ввод  2 3 2 15 2" xfId="2112"/>
    <cellStyle name="Ввод  2 3 2 15 2 2" xfId="2113"/>
    <cellStyle name="Ввод  2 3 2 15 3" xfId="2114"/>
    <cellStyle name="Ввод  2 3 2 16" xfId="2115"/>
    <cellStyle name="Ввод  2 3 2 16 2" xfId="2116"/>
    <cellStyle name="Ввод  2 3 2 16 2 2" xfId="2117"/>
    <cellStyle name="Ввод  2 3 2 16 3" xfId="2118"/>
    <cellStyle name="Ввод  2 3 2 17" xfId="2119"/>
    <cellStyle name="Ввод  2 3 2 17 2" xfId="2120"/>
    <cellStyle name="Ввод  2 3 2 18" xfId="2121"/>
    <cellStyle name="Ввод  2 3 2 19" xfId="2122"/>
    <cellStyle name="Ввод  2 3 2 2" xfId="534"/>
    <cellStyle name="Ввод  2 3 2 3" xfId="812"/>
    <cellStyle name="Ввод  2 3 2 4" xfId="2123"/>
    <cellStyle name="Ввод  2 3 2 4 2" xfId="2124"/>
    <cellStyle name="Ввод  2 3 2 4 2 2" xfId="2125"/>
    <cellStyle name="Ввод  2 3 2 4 2 2 2" xfId="2126"/>
    <cellStyle name="Ввод  2 3 2 4 2 3" xfId="2127"/>
    <cellStyle name="Ввод  2 3 2 4 3" xfId="2128"/>
    <cellStyle name="Ввод  2 3 2 4 3 2" xfId="2129"/>
    <cellStyle name="Ввод  2 3 2 4 3 2 2" xfId="2130"/>
    <cellStyle name="Ввод  2 3 2 4 3 3" xfId="2131"/>
    <cellStyle name="Ввод  2 3 2 4 4" xfId="2132"/>
    <cellStyle name="Ввод  2 3 2 4 4 2" xfId="2133"/>
    <cellStyle name="Ввод  2 3 2 4 4 2 2" xfId="2134"/>
    <cellStyle name="Ввод  2 3 2 4 4 3" xfId="2135"/>
    <cellStyle name="Ввод  2 3 2 4 5" xfId="2136"/>
    <cellStyle name="Ввод  2 3 2 4 5 2" xfId="2137"/>
    <cellStyle name="Ввод  2 3 2 4 6" xfId="2138"/>
    <cellStyle name="Ввод  2 3 2 5" xfId="2139"/>
    <cellStyle name="Ввод  2 3 2 5 2" xfId="2140"/>
    <cellStyle name="Ввод  2 3 2 5 2 2" xfId="2141"/>
    <cellStyle name="Ввод  2 3 2 5 2 2 2" xfId="2142"/>
    <cellStyle name="Ввод  2 3 2 5 2 3" xfId="2143"/>
    <cellStyle name="Ввод  2 3 2 5 3" xfId="2144"/>
    <cellStyle name="Ввод  2 3 2 5 3 2" xfId="2145"/>
    <cellStyle name="Ввод  2 3 2 5 3 2 2" xfId="2146"/>
    <cellStyle name="Ввод  2 3 2 5 3 3" xfId="2147"/>
    <cellStyle name="Ввод  2 3 2 5 4" xfId="2148"/>
    <cellStyle name="Ввод  2 3 2 5 4 2" xfId="2149"/>
    <cellStyle name="Ввод  2 3 2 5 4 2 2" xfId="2150"/>
    <cellStyle name="Ввод  2 3 2 5 4 3" xfId="2151"/>
    <cellStyle name="Ввод  2 3 2 5 5" xfId="2152"/>
    <cellStyle name="Ввод  2 3 2 5 5 2" xfId="2153"/>
    <cellStyle name="Ввод  2 3 2 5 6" xfId="2154"/>
    <cellStyle name="Ввод  2 3 2 6" xfId="2155"/>
    <cellStyle name="Ввод  2 3 2 6 2" xfId="2156"/>
    <cellStyle name="Ввод  2 3 2 6 2 2" xfId="2157"/>
    <cellStyle name="Ввод  2 3 2 6 3" xfId="2158"/>
    <cellStyle name="Ввод  2 3 2 7" xfId="2159"/>
    <cellStyle name="Ввод  2 3 2 7 2" xfId="2160"/>
    <cellStyle name="Ввод  2 3 2 7 2 2" xfId="2161"/>
    <cellStyle name="Ввод  2 3 2 7 3" xfId="2162"/>
    <cellStyle name="Ввод  2 3 2 8" xfId="2163"/>
    <cellStyle name="Ввод  2 3 2 8 2" xfId="2164"/>
    <cellStyle name="Ввод  2 3 2 8 2 2" xfId="2165"/>
    <cellStyle name="Ввод  2 3 2 8 3" xfId="2166"/>
    <cellStyle name="Ввод  2 3 2 9" xfId="2167"/>
    <cellStyle name="Ввод  2 3 2 9 2" xfId="2168"/>
    <cellStyle name="Ввод  2 3 2 9 2 2" xfId="2169"/>
    <cellStyle name="Ввод  2 3 2 9 3" xfId="2170"/>
    <cellStyle name="Ввод  2 3 20" xfId="2171"/>
    <cellStyle name="Ввод  2 3 3" xfId="408"/>
    <cellStyle name="Ввод  2 3 3 2" xfId="1065"/>
    <cellStyle name="Ввод  2 3 3 2 10" xfId="2172"/>
    <cellStyle name="Ввод  2 3 3 2 10 2" xfId="2173"/>
    <cellStyle name="Ввод  2 3 3 2 10 2 2" xfId="2174"/>
    <cellStyle name="Ввод  2 3 3 2 10 3" xfId="2175"/>
    <cellStyle name="Ввод  2 3 3 2 11" xfId="2176"/>
    <cellStyle name="Ввод  2 3 3 2 11 2" xfId="2177"/>
    <cellStyle name="Ввод  2 3 3 2 11 2 2" xfId="2178"/>
    <cellStyle name="Ввод  2 3 3 2 11 3" xfId="2179"/>
    <cellStyle name="Ввод  2 3 3 2 12" xfId="2180"/>
    <cellStyle name="Ввод  2 3 3 2 12 2" xfId="2181"/>
    <cellStyle name="Ввод  2 3 3 2 12 2 2" xfId="2182"/>
    <cellStyle name="Ввод  2 3 3 2 12 3" xfId="2183"/>
    <cellStyle name="Ввод  2 3 3 2 13" xfId="2184"/>
    <cellStyle name="Ввод  2 3 3 2 13 2" xfId="2185"/>
    <cellStyle name="Ввод  2 3 3 2 13 2 2" xfId="2186"/>
    <cellStyle name="Ввод  2 3 3 2 13 3" xfId="2187"/>
    <cellStyle name="Ввод  2 3 3 2 14" xfId="2188"/>
    <cellStyle name="Ввод  2 3 3 2 14 2" xfId="2189"/>
    <cellStyle name="Ввод  2 3 3 2 14 2 2" xfId="2190"/>
    <cellStyle name="Ввод  2 3 3 2 14 3" xfId="2191"/>
    <cellStyle name="Ввод  2 3 3 2 15" xfId="2192"/>
    <cellStyle name="Ввод  2 3 3 2 15 2" xfId="2193"/>
    <cellStyle name="Ввод  2 3 3 2 16" xfId="2194"/>
    <cellStyle name="Ввод  2 3 3 2 17" xfId="2195"/>
    <cellStyle name="Ввод  2 3 3 2 2" xfId="2196"/>
    <cellStyle name="Ввод  2 3 3 2 2 2" xfId="2197"/>
    <cellStyle name="Ввод  2 3 3 2 2 2 2" xfId="2198"/>
    <cellStyle name="Ввод  2 3 3 2 2 2 2 2" xfId="2199"/>
    <cellStyle name="Ввод  2 3 3 2 2 2 3" xfId="2200"/>
    <cellStyle name="Ввод  2 3 3 2 2 3" xfId="2201"/>
    <cellStyle name="Ввод  2 3 3 2 2 3 2" xfId="2202"/>
    <cellStyle name="Ввод  2 3 3 2 2 3 2 2" xfId="2203"/>
    <cellStyle name="Ввод  2 3 3 2 2 3 3" xfId="2204"/>
    <cellStyle name="Ввод  2 3 3 2 2 4" xfId="2205"/>
    <cellStyle name="Ввод  2 3 3 2 2 4 2" xfId="2206"/>
    <cellStyle name="Ввод  2 3 3 2 2 4 2 2" xfId="2207"/>
    <cellStyle name="Ввод  2 3 3 2 2 4 3" xfId="2208"/>
    <cellStyle name="Ввод  2 3 3 2 2 5" xfId="2209"/>
    <cellStyle name="Ввод  2 3 3 2 2 5 2" xfId="2210"/>
    <cellStyle name="Ввод  2 3 3 2 2 6" xfId="2211"/>
    <cellStyle name="Ввод  2 3 3 2 3" xfId="2212"/>
    <cellStyle name="Ввод  2 3 3 2 3 2" xfId="2213"/>
    <cellStyle name="Ввод  2 3 3 2 3 2 2" xfId="2214"/>
    <cellStyle name="Ввод  2 3 3 2 3 2 2 2" xfId="2215"/>
    <cellStyle name="Ввод  2 3 3 2 3 2 3" xfId="2216"/>
    <cellStyle name="Ввод  2 3 3 2 3 3" xfId="2217"/>
    <cellStyle name="Ввод  2 3 3 2 3 3 2" xfId="2218"/>
    <cellStyle name="Ввод  2 3 3 2 3 3 2 2" xfId="2219"/>
    <cellStyle name="Ввод  2 3 3 2 3 3 3" xfId="2220"/>
    <cellStyle name="Ввод  2 3 3 2 3 4" xfId="2221"/>
    <cellStyle name="Ввод  2 3 3 2 3 4 2" xfId="2222"/>
    <cellStyle name="Ввод  2 3 3 2 3 4 2 2" xfId="2223"/>
    <cellStyle name="Ввод  2 3 3 2 3 4 3" xfId="2224"/>
    <cellStyle name="Ввод  2 3 3 2 3 5" xfId="2225"/>
    <cellStyle name="Ввод  2 3 3 2 3 5 2" xfId="2226"/>
    <cellStyle name="Ввод  2 3 3 2 3 6" xfId="2227"/>
    <cellStyle name="Ввод  2 3 3 2 4" xfId="2228"/>
    <cellStyle name="Ввод  2 3 3 2 4 2" xfId="2229"/>
    <cellStyle name="Ввод  2 3 3 2 4 2 2" xfId="2230"/>
    <cellStyle name="Ввод  2 3 3 2 4 3" xfId="2231"/>
    <cellStyle name="Ввод  2 3 3 2 5" xfId="2232"/>
    <cellStyle name="Ввод  2 3 3 2 5 2" xfId="2233"/>
    <cellStyle name="Ввод  2 3 3 2 5 2 2" xfId="2234"/>
    <cellStyle name="Ввод  2 3 3 2 5 3" xfId="2235"/>
    <cellStyle name="Ввод  2 3 3 2 6" xfId="2236"/>
    <cellStyle name="Ввод  2 3 3 2 6 2" xfId="2237"/>
    <cellStyle name="Ввод  2 3 3 2 6 2 2" xfId="2238"/>
    <cellStyle name="Ввод  2 3 3 2 6 3" xfId="2239"/>
    <cellStyle name="Ввод  2 3 3 2 7" xfId="2240"/>
    <cellStyle name="Ввод  2 3 3 2 7 2" xfId="2241"/>
    <cellStyle name="Ввод  2 3 3 2 7 2 2" xfId="2242"/>
    <cellStyle name="Ввод  2 3 3 2 7 3" xfId="2243"/>
    <cellStyle name="Ввод  2 3 3 2 8" xfId="2244"/>
    <cellStyle name="Ввод  2 3 3 2 8 2" xfId="2245"/>
    <cellStyle name="Ввод  2 3 3 2 8 2 2" xfId="2246"/>
    <cellStyle name="Ввод  2 3 3 2 8 3" xfId="2247"/>
    <cellStyle name="Ввод  2 3 3 2 9" xfId="2248"/>
    <cellStyle name="Ввод  2 3 3 2 9 2" xfId="2249"/>
    <cellStyle name="Ввод  2 3 3 2 9 2 2" xfId="2250"/>
    <cellStyle name="Ввод  2 3 3 2 9 3" xfId="2251"/>
    <cellStyle name="Ввод  2 3 4" xfId="754"/>
    <cellStyle name="Ввод  2 3 4 2" xfId="1028"/>
    <cellStyle name="Ввод  2 3 4 2 10" xfId="2252"/>
    <cellStyle name="Ввод  2 3 4 2 10 2" xfId="2253"/>
    <cellStyle name="Ввод  2 3 4 2 10 2 2" xfId="2254"/>
    <cellStyle name="Ввод  2 3 4 2 10 3" xfId="2255"/>
    <cellStyle name="Ввод  2 3 4 2 11" xfId="2256"/>
    <cellStyle name="Ввод  2 3 4 2 11 2" xfId="2257"/>
    <cellStyle name="Ввод  2 3 4 2 11 2 2" xfId="2258"/>
    <cellStyle name="Ввод  2 3 4 2 11 3" xfId="2259"/>
    <cellStyle name="Ввод  2 3 4 2 12" xfId="2260"/>
    <cellStyle name="Ввод  2 3 4 2 12 2" xfId="2261"/>
    <cellStyle name="Ввод  2 3 4 2 12 2 2" xfId="2262"/>
    <cellStyle name="Ввод  2 3 4 2 12 3" xfId="2263"/>
    <cellStyle name="Ввод  2 3 4 2 13" xfId="2264"/>
    <cellStyle name="Ввод  2 3 4 2 13 2" xfId="2265"/>
    <cellStyle name="Ввод  2 3 4 2 13 2 2" xfId="2266"/>
    <cellStyle name="Ввод  2 3 4 2 13 3" xfId="2267"/>
    <cellStyle name="Ввод  2 3 4 2 14" xfId="2268"/>
    <cellStyle name="Ввод  2 3 4 2 14 2" xfId="2269"/>
    <cellStyle name="Ввод  2 3 4 2 14 2 2" xfId="2270"/>
    <cellStyle name="Ввод  2 3 4 2 14 3" xfId="2271"/>
    <cellStyle name="Ввод  2 3 4 2 15" xfId="2272"/>
    <cellStyle name="Ввод  2 3 4 2 15 2" xfId="2273"/>
    <cellStyle name="Ввод  2 3 4 2 16" xfId="2274"/>
    <cellStyle name="Ввод  2 3 4 2 17" xfId="2275"/>
    <cellStyle name="Ввод  2 3 4 2 2" xfId="2276"/>
    <cellStyle name="Ввод  2 3 4 2 2 2" xfId="2277"/>
    <cellStyle name="Ввод  2 3 4 2 2 2 2" xfId="2278"/>
    <cellStyle name="Ввод  2 3 4 2 2 2 2 2" xfId="2279"/>
    <cellStyle name="Ввод  2 3 4 2 2 2 3" xfId="2280"/>
    <cellStyle name="Ввод  2 3 4 2 2 3" xfId="2281"/>
    <cellStyle name="Ввод  2 3 4 2 2 3 2" xfId="2282"/>
    <cellStyle name="Ввод  2 3 4 2 2 3 2 2" xfId="2283"/>
    <cellStyle name="Ввод  2 3 4 2 2 3 3" xfId="2284"/>
    <cellStyle name="Ввод  2 3 4 2 2 4" xfId="2285"/>
    <cellStyle name="Ввод  2 3 4 2 2 4 2" xfId="2286"/>
    <cellStyle name="Ввод  2 3 4 2 2 4 2 2" xfId="2287"/>
    <cellStyle name="Ввод  2 3 4 2 2 4 3" xfId="2288"/>
    <cellStyle name="Ввод  2 3 4 2 2 5" xfId="2289"/>
    <cellStyle name="Ввод  2 3 4 2 2 5 2" xfId="2290"/>
    <cellStyle name="Ввод  2 3 4 2 2 6" xfId="2291"/>
    <cellStyle name="Ввод  2 3 4 2 3" xfId="2292"/>
    <cellStyle name="Ввод  2 3 4 2 3 2" xfId="2293"/>
    <cellStyle name="Ввод  2 3 4 2 3 2 2" xfId="2294"/>
    <cellStyle name="Ввод  2 3 4 2 3 2 2 2" xfId="2295"/>
    <cellStyle name="Ввод  2 3 4 2 3 2 3" xfId="2296"/>
    <cellStyle name="Ввод  2 3 4 2 3 3" xfId="2297"/>
    <cellStyle name="Ввод  2 3 4 2 3 3 2" xfId="2298"/>
    <cellStyle name="Ввод  2 3 4 2 3 3 2 2" xfId="2299"/>
    <cellStyle name="Ввод  2 3 4 2 3 3 3" xfId="2300"/>
    <cellStyle name="Ввод  2 3 4 2 3 4" xfId="2301"/>
    <cellStyle name="Ввод  2 3 4 2 3 4 2" xfId="2302"/>
    <cellStyle name="Ввод  2 3 4 2 3 4 2 2" xfId="2303"/>
    <cellStyle name="Ввод  2 3 4 2 3 4 3" xfId="2304"/>
    <cellStyle name="Ввод  2 3 4 2 3 5" xfId="2305"/>
    <cellStyle name="Ввод  2 3 4 2 3 5 2" xfId="2306"/>
    <cellStyle name="Ввод  2 3 4 2 3 6" xfId="2307"/>
    <cellStyle name="Ввод  2 3 4 2 4" xfId="2308"/>
    <cellStyle name="Ввод  2 3 4 2 4 2" xfId="2309"/>
    <cellStyle name="Ввод  2 3 4 2 4 2 2" xfId="2310"/>
    <cellStyle name="Ввод  2 3 4 2 4 3" xfId="2311"/>
    <cellStyle name="Ввод  2 3 4 2 5" xfId="2312"/>
    <cellStyle name="Ввод  2 3 4 2 5 2" xfId="2313"/>
    <cellStyle name="Ввод  2 3 4 2 5 2 2" xfId="2314"/>
    <cellStyle name="Ввод  2 3 4 2 5 3" xfId="2315"/>
    <cellStyle name="Ввод  2 3 4 2 6" xfId="2316"/>
    <cellStyle name="Ввод  2 3 4 2 6 2" xfId="2317"/>
    <cellStyle name="Ввод  2 3 4 2 6 2 2" xfId="2318"/>
    <cellStyle name="Ввод  2 3 4 2 6 3" xfId="2319"/>
    <cellStyle name="Ввод  2 3 4 2 7" xfId="2320"/>
    <cellStyle name="Ввод  2 3 4 2 7 2" xfId="2321"/>
    <cellStyle name="Ввод  2 3 4 2 7 2 2" xfId="2322"/>
    <cellStyle name="Ввод  2 3 4 2 7 3" xfId="2323"/>
    <cellStyle name="Ввод  2 3 4 2 8" xfId="2324"/>
    <cellStyle name="Ввод  2 3 4 2 8 2" xfId="2325"/>
    <cellStyle name="Ввод  2 3 4 2 8 2 2" xfId="2326"/>
    <cellStyle name="Ввод  2 3 4 2 8 3" xfId="2327"/>
    <cellStyle name="Ввод  2 3 4 2 9" xfId="2328"/>
    <cellStyle name="Ввод  2 3 4 2 9 2" xfId="2329"/>
    <cellStyle name="Ввод  2 3 4 2 9 2 2" xfId="2330"/>
    <cellStyle name="Ввод  2 3 4 2 9 3" xfId="2331"/>
    <cellStyle name="Ввод  2 3 5" xfId="2332"/>
    <cellStyle name="Ввод  2 3 5 2" xfId="2333"/>
    <cellStyle name="Ввод  2 3 5 2 2" xfId="2334"/>
    <cellStyle name="Ввод  2 3 5 2 2 2" xfId="2335"/>
    <cellStyle name="Ввод  2 3 5 2 3" xfId="2336"/>
    <cellStyle name="Ввод  2 3 5 3" xfId="2337"/>
    <cellStyle name="Ввод  2 3 5 3 2" xfId="2338"/>
    <cellStyle name="Ввод  2 3 5 3 2 2" xfId="2339"/>
    <cellStyle name="Ввод  2 3 5 3 3" xfId="2340"/>
    <cellStyle name="Ввод  2 3 5 4" xfId="2341"/>
    <cellStyle name="Ввод  2 3 5 4 2" xfId="2342"/>
    <cellStyle name="Ввод  2 3 5 4 2 2" xfId="2343"/>
    <cellStyle name="Ввод  2 3 5 4 3" xfId="2344"/>
    <cellStyle name="Ввод  2 3 5 5" xfId="2345"/>
    <cellStyle name="Ввод  2 3 5 5 2" xfId="2346"/>
    <cellStyle name="Ввод  2 3 5 6" xfId="2347"/>
    <cellStyle name="Ввод  2 3 6" xfId="2348"/>
    <cellStyle name="Ввод  2 3 6 2" xfId="2349"/>
    <cellStyle name="Ввод  2 3 6 2 2" xfId="2350"/>
    <cellStyle name="Ввод  2 3 6 2 2 2" xfId="2351"/>
    <cellStyle name="Ввод  2 3 6 2 3" xfId="2352"/>
    <cellStyle name="Ввод  2 3 6 3" xfId="2353"/>
    <cellStyle name="Ввод  2 3 6 3 2" xfId="2354"/>
    <cellStyle name="Ввод  2 3 6 3 2 2" xfId="2355"/>
    <cellStyle name="Ввод  2 3 6 3 3" xfId="2356"/>
    <cellStyle name="Ввод  2 3 6 4" xfId="2357"/>
    <cellStyle name="Ввод  2 3 6 4 2" xfId="2358"/>
    <cellStyle name="Ввод  2 3 6 4 2 2" xfId="2359"/>
    <cellStyle name="Ввод  2 3 6 4 3" xfId="2360"/>
    <cellStyle name="Ввод  2 3 6 5" xfId="2361"/>
    <cellStyle name="Ввод  2 3 6 5 2" xfId="2362"/>
    <cellStyle name="Ввод  2 3 6 6" xfId="2363"/>
    <cellStyle name="Ввод  2 3 7" xfId="2364"/>
    <cellStyle name="Ввод  2 3 7 2" xfId="2365"/>
    <cellStyle name="Ввод  2 3 7 2 2" xfId="2366"/>
    <cellStyle name="Ввод  2 3 7 3" xfId="2367"/>
    <cellStyle name="Ввод  2 3 8" xfId="2368"/>
    <cellStyle name="Ввод  2 3 8 2" xfId="2369"/>
    <cellStyle name="Ввод  2 3 8 2 2" xfId="2370"/>
    <cellStyle name="Ввод  2 3 8 3" xfId="2371"/>
    <cellStyle name="Ввод  2 3 9" xfId="2372"/>
    <cellStyle name="Ввод  2 3 9 2" xfId="2373"/>
    <cellStyle name="Ввод  2 3 9 2 2" xfId="2374"/>
    <cellStyle name="Ввод  2 3 9 3" xfId="2375"/>
    <cellStyle name="Ввод  2 4" xfId="510"/>
    <cellStyle name="Ввод  2 4 2" xfId="1061"/>
    <cellStyle name="Ввод  2 4 2 10" xfId="2376"/>
    <cellStyle name="Ввод  2 4 2 10 2" xfId="2377"/>
    <cellStyle name="Ввод  2 4 2 10 2 2" xfId="2378"/>
    <cellStyle name="Ввод  2 4 2 10 3" xfId="2379"/>
    <cellStyle name="Ввод  2 4 2 11" xfId="2380"/>
    <cellStyle name="Ввод  2 4 2 11 2" xfId="2381"/>
    <cellStyle name="Ввод  2 4 2 11 2 2" xfId="2382"/>
    <cellStyle name="Ввод  2 4 2 11 3" xfId="2383"/>
    <cellStyle name="Ввод  2 4 2 12" xfId="2384"/>
    <cellStyle name="Ввод  2 4 2 12 2" xfId="2385"/>
    <cellStyle name="Ввод  2 4 2 12 2 2" xfId="2386"/>
    <cellStyle name="Ввод  2 4 2 12 3" xfId="2387"/>
    <cellStyle name="Ввод  2 4 2 13" xfId="2388"/>
    <cellStyle name="Ввод  2 4 2 13 2" xfId="2389"/>
    <cellStyle name="Ввод  2 4 2 13 2 2" xfId="2390"/>
    <cellStyle name="Ввод  2 4 2 13 3" xfId="2391"/>
    <cellStyle name="Ввод  2 4 2 14" xfId="2392"/>
    <cellStyle name="Ввод  2 4 2 14 2" xfId="2393"/>
    <cellStyle name="Ввод  2 4 2 14 2 2" xfId="2394"/>
    <cellStyle name="Ввод  2 4 2 14 3" xfId="2395"/>
    <cellStyle name="Ввод  2 4 2 15" xfId="2396"/>
    <cellStyle name="Ввод  2 4 2 15 2" xfId="2397"/>
    <cellStyle name="Ввод  2 4 2 16" xfId="2398"/>
    <cellStyle name="Ввод  2 4 2 17" xfId="2399"/>
    <cellStyle name="Ввод  2 4 2 2" xfId="2400"/>
    <cellStyle name="Ввод  2 4 2 2 2" xfId="2401"/>
    <cellStyle name="Ввод  2 4 2 2 2 2" xfId="2402"/>
    <cellStyle name="Ввод  2 4 2 2 2 2 2" xfId="2403"/>
    <cellStyle name="Ввод  2 4 2 2 2 3" xfId="2404"/>
    <cellStyle name="Ввод  2 4 2 2 3" xfId="2405"/>
    <cellStyle name="Ввод  2 4 2 2 3 2" xfId="2406"/>
    <cellStyle name="Ввод  2 4 2 2 3 2 2" xfId="2407"/>
    <cellStyle name="Ввод  2 4 2 2 3 3" xfId="2408"/>
    <cellStyle name="Ввод  2 4 2 2 4" xfId="2409"/>
    <cellStyle name="Ввод  2 4 2 2 4 2" xfId="2410"/>
    <cellStyle name="Ввод  2 4 2 2 4 2 2" xfId="2411"/>
    <cellStyle name="Ввод  2 4 2 2 4 3" xfId="2412"/>
    <cellStyle name="Ввод  2 4 2 2 5" xfId="2413"/>
    <cellStyle name="Ввод  2 4 2 2 5 2" xfId="2414"/>
    <cellStyle name="Ввод  2 4 2 2 6" xfId="2415"/>
    <cellStyle name="Ввод  2 4 2 3" xfId="2416"/>
    <cellStyle name="Ввод  2 4 2 3 2" xfId="2417"/>
    <cellStyle name="Ввод  2 4 2 3 2 2" xfId="2418"/>
    <cellStyle name="Ввод  2 4 2 3 2 2 2" xfId="2419"/>
    <cellStyle name="Ввод  2 4 2 3 2 3" xfId="2420"/>
    <cellStyle name="Ввод  2 4 2 3 3" xfId="2421"/>
    <cellStyle name="Ввод  2 4 2 3 3 2" xfId="2422"/>
    <cellStyle name="Ввод  2 4 2 3 3 2 2" xfId="2423"/>
    <cellStyle name="Ввод  2 4 2 3 3 3" xfId="2424"/>
    <cellStyle name="Ввод  2 4 2 3 4" xfId="2425"/>
    <cellStyle name="Ввод  2 4 2 3 4 2" xfId="2426"/>
    <cellStyle name="Ввод  2 4 2 3 4 2 2" xfId="2427"/>
    <cellStyle name="Ввод  2 4 2 3 4 3" xfId="2428"/>
    <cellStyle name="Ввод  2 4 2 3 5" xfId="2429"/>
    <cellStyle name="Ввод  2 4 2 3 5 2" xfId="2430"/>
    <cellStyle name="Ввод  2 4 2 3 6" xfId="2431"/>
    <cellStyle name="Ввод  2 4 2 4" xfId="2432"/>
    <cellStyle name="Ввод  2 4 2 4 2" xfId="2433"/>
    <cellStyle name="Ввод  2 4 2 4 2 2" xfId="2434"/>
    <cellStyle name="Ввод  2 4 2 4 3" xfId="2435"/>
    <cellStyle name="Ввод  2 4 2 5" xfId="2436"/>
    <cellStyle name="Ввод  2 4 2 5 2" xfId="2437"/>
    <cellStyle name="Ввод  2 4 2 5 2 2" xfId="2438"/>
    <cellStyle name="Ввод  2 4 2 5 3" xfId="2439"/>
    <cellStyle name="Ввод  2 4 2 6" xfId="2440"/>
    <cellStyle name="Ввод  2 4 2 6 2" xfId="2441"/>
    <cellStyle name="Ввод  2 4 2 6 2 2" xfId="2442"/>
    <cellStyle name="Ввод  2 4 2 6 3" xfId="2443"/>
    <cellStyle name="Ввод  2 4 2 7" xfId="2444"/>
    <cellStyle name="Ввод  2 4 2 7 2" xfId="2445"/>
    <cellStyle name="Ввод  2 4 2 7 2 2" xfId="2446"/>
    <cellStyle name="Ввод  2 4 2 7 3" xfId="2447"/>
    <cellStyle name="Ввод  2 4 2 8" xfId="2448"/>
    <cellStyle name="Ввод  2 4 2 8 2" xfId="2449"/>
    <cellStyle name="Ввод  2 4 2 8 2 2" xfId="2450"/>
    <cellStyle name="Ввод  2 4 2 8 3" xfId="2451"/>
    <cellStyle name="Ввод  2 4 2 9" xfId="2452"/>
    <cellStyle name="Ввод  2 4 2 9 2" xfId="2453"/>
    <cellStyle name="Ввод  2 4 2 9 2 2" xfId="2454"/>
    <cellStyle name="Ввод  2 4 2 9 3" xfId="2455"/>
    <cellStyle name="Ввод  2 5" xfId="630"/>
    <cellStyle name="Ввод  2 5 2" xfId="1040"/>
    <cellStyle name="Ввод  2 5 2 10" xfId="2456"/>
    <cellStyle name="Ввод  2 5 2 10 2" xfId="2457"/>
    <cellStyle name="Ввод  2 5 2 10 2 2" xfId="2458"/>
    <cellStyle name="Ввод  2 5 2 10 3" xfId="2459"/>
    <cellStyle name="Ввод  2 5 2 11" xfId="2460"/>
    <cellStyle name="Ввод  2 5 2 11 2" xfId="2461"/>
    <cellStyle name="Ввод  2 5 2 11 2 2" xfId="2462"/>
    <cellStyle name="Ввод  2 5 2 11 3" xfId="2463"/>
    <cellStyle name="Ввод  2 5 2 12" xfId="2464"/>
    <cellStyle name="Ввод  2 5 2 12 2" xfId="2465"/>
    <cellStyle name="Ввод  2 5 2 12 2 2" xfId="2466"/>
    <cellStyle name="Ввод  2 5 2 12 3" xfId="2467"/>
    <cellStyle name="Ввод  2 5 2 13" xfId="2468"/>
    <cellStyle name="Ввод  2 5 2 13 2" xfId="2469"/>
    <cellStyle name="Ввод  2 5 2 13 2 2" xfId="2470"/>
    <cellStyle name="Ввод  2 5 2 13 3" xfId="2471"/>
    <cellStyle name="Ввод  2 5 2 14" xfId="2472"/>
    <cellStyle name="Ввод  2 5 2 14 2" xfId="2473"/>
    <cellStyle name="Ввод  2 5 2 14 2 2" xfId="2474"/>
    <cellStyle name="Ввод  2 5 2 14 3" xfId="2475"/>
    <cellStyle name="Ввод  2 5 2 15" xfId="2476"/>
    <cellStyle name="Ввод  2 5 2 15 2" xfId="2477"/>
    <cellStyle name="Ввод  2 5 2 16" xfId="2478"/>
    <cellStyle name="Ввод  2 5 2 17" xfId="2479"/>
    <cellStyle name="Ввод  2 5 2 2" xfId="2480"/>
    <cellStyle name="Ввод  2 5 2 2 2" xfId="2481"/>
    <cellStyle name="Ввод  2 5 2 2 2 2" xfId="2482"/>
    <cellStyle name="Ввод  2 5 2 2 2 2 2" xfId="2483"/>
    <cellStyle name="Ввод  2 5 2 2 2 3" xfId="2484"/>
    <cellStyle name="Ввод  2 5 2 2 3" xfId="2485"/>
    <cellStyle name="Ввод  2 5 2 2 3 2" xfId="2486"/>
    <cellStyle name="Ввод  2 5 2 2 3 2 2" xfId="2487"/>
    <cellStyle name="Ввод  2 5 2 2 3 3" xfId="2488"/>
    <cellStyle name="Ввод  2 5 2 2 4" xfId="2489"/>
    <cellStyle name="Ввод  2 5 2 2 4 2" xfId="2490"/>
    <cellStyle name="Ввод  2 5 2 2 4 2 2" xfId="2491"/>
    <cellStyle name="Ввод  2 5 2 2 4 3" xfId="2492"/>
    <cellStyle name="Ввод  2 5 2 2 5" xfId="2493"/>
    <cellStyle name="Ввод  2 5 2 2 5 2" xfId="2494"/>
    <cellStyle name="Ввод  2 5 2 2 6" xfId="2495"/>
    <cellStyle name="Ввод  2 5 2 3" xfId="2496"/>
    <cellStyle name="Ввод  2 5 2 3 2" xfId="2497"/>
    <cellStyle name="Ввод  2 5 2 3 2 2" xfId="2498"/>
    <cellStyle name="Ввод  2 5 2 3 2 2 2" xfId="2499"/>
    <cellStyle name="Ввод  2 5 2 3 2 3" xfId="2500"/>
    <cellStyle name="Ввод  2 5 2 3 3" xfId="2501"/>
    <cellStyle name="Ввод  2 5 2 3 3 2" xfId="2502"/>
    <cellStyle name="Ввод  2 5 2 3 3 2 2" xfId="2503"/>
    <cellStyle name="Ввод  2 5 2 3 3 3" xfId="2504"/>
    <cellStyle name="Ввод  2 5 2 3 4" xfId="2505"/>
    <cellStyle name="Ввод  2 5 2 3 4 2" xfId="2506"/>
    <cellStyle name="Ввод  2 5 2 3 4 2 2" xfId="2507"/>
    <cellStyle name="Ввод  2 5 2 3 4 3" xfId="2508"/>
    <cellStyle name="Ввод  2 5 2 3 5" xfId="2509"/>
    <cellStyle name="Ввод  2 5 2 3 5 2" xfId="2510"/>
    <cellStyle name="Ввод  2 5 2 3 6" xfId="2511"/>
    <cellStyle name="Ввод  2 5 2 4" xfId="2512"/>
    <cellStyle name="Ввод  2 5 2 4 2" xfId="2513"/>
    <cellStyle name="Ввод  2 5 2 4 2 2" xfId="2514"/>
    <cellStyle name="Ввод  2 5 2 4 3" xfId="2515"/>
    <cellStyle name="Ввод  2 5 2 5" xfId="2516"/>
    <cellStyle name="Ввод  2 5 2 5 2" xfId="2517"/>
    <cellStyle name="Ввод  2 5 2 5 2 2" xfId="2518"/>
    <cellStyle name="Ввод  2 5 2 5 3" xfId="2519"/>
    <cellStyle name="Ввод  2 5 2 6" xfId="2520"/>
    <cellStyle name="Ввод  2 5 2 6 2" xfId="2521"/>
    <cellStyle name="Ввод  2 5 2 6 2 2" xfId="2522"/>
    <cellStyle name="Ввод  2 5 2 6 3" xfId="2523"/>
    <cellStyle name="Ввод  2 5 2 7" xfId="2524"/>
    <cellStyle name="Ввод  2 5 2 7 2" xfId="2525"/>
    <cellStyle name="Ввод  2 5 2 7 2 2" xfId="2526"/>
    <cellStyle name="Ввод  2 5 2 7 3" xfId="2527"/>
    <cellStyle name="Ввод  2 5 2 8" xfId="2528"/>
    <cellStyle name="Ввод  2 5 2 8 2" xfId="2529"/>
    <cellStyle name="Ввод  2 5 2 8 2 2" xfId="2530"/>
    <cellStyle name="Ввод  2 5 2 8 3" xfId="2531"/>
    <cellStyle name="Ввод  2 5 2 9" xfId="2532"/>
    <cellStyle name="Ввод  2 5 2 9 2" xfId="2533"/>
    <cellStyle name="Ввод  2 5 2 9 2 2" xfId="2534"/>
    <cellStyle name="Ввод  2 5 2 9 3" xfId="2535"/>
    <cellStyle name="Ввод  2 6" xfId="2536"/>
    <cellStyle name="Ввод  2 6 2" xfId="2537"/>
    <cellStyle name="Ввод  2 6 2 2" xfId="2538"/>
    <cellStyle name="Ввод  2 6 2 2 2" xfId="2539"/>
    <cellStyle name="Ввод  2 6 2 3" xfId="2540"/>
    <cellStyle name="Ввод  2 6 3" xfId="2541"/>
    <cellStyle name="Ввод  2 6 3 2" xfId="2542"/>
    <cellStyle name="Ввод  2 6 3 2 2" xfId="2543"/>
    <cellStyle name="Ввод  2 6 3 3" xfId="2544"/>
    <cellStyle name="Ввод  2 6 4" xfId="2545"/>
    <cellStyle name="Ввод  2 6 4 2" xfId="2546"/>
    <cellStyle name="Ввод  2 6 4 2 2" xfId="2547"/>
    <cellStyle name="Ввод  2 6 4 3" xfId="2548"/>
    <cellStyle name="Ввод  2 6 5" xfId="2549"/>
    <cellStyle name="Ввод  2 6 5 2" xfId="2550"/>
    <cellStyle name="Ввод  2 6 6" xfId="2551"/>
    <cellStyle name="Ввод  2 7" xfId="2552"/>
    <cellStyle name="Ввод  2 7 2" xfId="2553"/>
    <cellStyle name="Ввод  2 7 2 2" xfId="2554"/>
    <cellStyle name="Ввод  2 7 2 2 2" xfId="2555"/>
    <cellStyle name="Ввод  2 7 2 3" xfId="2556"/>
    <cellStyle name="Ввод  2 7 3" xfId="2557"/>
    <cellStyle name="Ввод  2 7 3 2" xfId="2558"/>
    <cellStyle name="Ввод  2 7 3 2 2" xfId="2559"/>
    <cellStyle name="Ввод  2 7 3 3" xfId="2560"/>
    <cellStyle name="Ввод  2 7 4" xfId="2561"/>
    <cellStyle name="Ввод  2 7 4 2" xfId="2562"/>
    <cellStyle name="Ввод  2 7 4 2 2" xfId="2563"/>
    <cellStyle name="Ввод  2 7 4 3" xfId="2564"/>
    <cellStyle name="Ввод  2 7 5" xfId="2565"/>
    <cellStyle name="Ввод  2 7 5 2" xfId="2566"/>
    <cellStyle name="Ввод  2 7 6" xfId="2567"/>
    <cellStyle name="Ввод  2 8" xfId="2568"/>
    <cellStyle name="Ввод  2 8 2" xfId="2569"/>
    <cellStyle name="Ввод  2 8 2 2" xfId="2570"/>
    <cellStyle name="Ввод  2 8 3" xfId="2571"/>
    <cellStyle name="Ввод  2 9" xfId="2572"/>
    <cellStyle name="Ввод  2 9 2" xfId="2573"/>
    <cellStyle name="Ввод  2 9 2 2" xfId="2574"/>
    <cellStyle name="Ввод  2 9 3" xfId="2575"/>
    <cellStyle name="Ввод  3" xfId="448"/>
    <cellStyle name="Вывод" xfId="215" builtinId="21" customBuiltin="1"/>
    <cellStyle name="Вывод 2" xfId="76"/>
    <cellStyle name="Вывод 2 10" xfId="2576"/>
    <cellStyle name="Вывод 2 10 2" xfId="2577"/>
    <cellStyle name="Вывод 2 11" xfId="2578"/>
    <cellStyle name="Вывод 2 11 2" xfId="2579"/>
    <cellStyle name="Вывод 2 12" xfId="2580"/>
    <cellStyle name="Вывод 2 12 2" xfId="2581"/>
    <cellStyle name="Вывод 2 13" xfId="2582"/>
    <cellStyle name="Вывод 2 13 2" xfId="2583"/>
    <cellStyle name="Вывод 2 14" xfId="2584"/>
    <cellStyle name="Вывод 2 14 2" xfId="2585"/>
    <cellStyle name="Вывод 2 15" xfId="2586"/>
    <cellStyle name="Вывод 2 15 2" xfId="2587"/>
    <cellStyle name="Вывод 2 16" xfId="2588"/>
    <cellStyle name="Вывод 2 16 2" xfId="2589"/>
    <cellStyle name="Вывод 2 17" xfId="2590"/>
    <cellStyle name="Вывод 2 17 2" xfId="2591"/>
    <cellStyle name="Вывод 2 18" xfId="2592"/>
    <cellStyle name="Вывод 2 18 2" xfId="2593"/>
    <cellStyle name="Вывод 2 19" xfId="2594"/>
    <cellStyle name="Вывод 2 2" xfId="77"/>
    <cellStyle name="Вывод 2 2 10" xfId="2595"/>
    <cellStyle name="Вывод 2 2 10 2" xfId="2596"/>
    <cellStyle name="Вывод 2 2 11" xfId="2597"/>
    <cellStyle name="Вывод 2 2 11 2" xfId="2598"/>
    <cellStyle name="Вывод 2 2 12" xfId="2599"/>
    <cellStyle name="Вывод 2 2 12 2" xfId="2600"/>
    <cellStyle name="Вывод 2 2 13" xfId="2601"/>
    <cellStyle name="Вывод 2 2 13 2" xfId="2602"/>
    <cellStyle name="Вывод 2 2 14" xfId="2603"/>
    <cellStyle name="Вывод 2 2 14 2" xfId="2604"/>
    <cellStyle name="Вывод 2 2 15" xfId="2605"/>
    <cellStyle name="Вывод 2 2 15 2" xfId="2606"/>
    <cellStyle name="Вывод 2 2 16" xfId="2607"/>
    <cellStyle name="Вывод 2 2 16 2" xfId="2608"/>
    <cellStyle name="Вывод 2 2 17" xfId="2609"/>
    <cellStyle name="Вывод 2 2 17 2" xfId="2610"/>
    <cellStyle name="Вывод 2 2 18" xfId="2611"/>
    <cellStyle name="Вывод 2 2 19" xfId="2612"/>
    <cellStyle name="Вывод 2 2 2" xfId="78"/>
    <cellStyle name="Вывод 2 2 2 10" xfId="2613"/>
    <cellStyle name="Вывод 2 2 2 10 2" xfId="2614"/>
    <cellStyle name="Вывод 2 2 2 11" xfId="2615"/>
    <cellStyle name="Вывод 2 2 2 11 2" xfId="2616"/>
    <cellStyle name="Вывод 2 2 2 12" xfId="2617"/>
    <cellStyle name="Вывод 2 2 2 12 2" xfId="2618"/>
    <cellStyle name="Вывод 2 2 2 13" xfId="2619"/>
    <cellStyle name="Вывод 2 2 2 13 2" xfId="2620"/>
    <cellStyle name="Вывод 2 2 2 14" xfId="2621"/>
    <cellStyle name="Вывод 2 2 2 14 2" xfId="2622"/>
    <cellStyle name="Вывод 2 2 2 15" xfId="2623"/>
    <cellStyle name="Вывод 2 2 2 15 2" xfId="2624"/>
    <cellStyle name="Вывод 2 2 2 16" xfId="2625"/>
    <cellStyle name="Вывод 2 2 2 16 2" xfId="2626"/>
    <cellStyle name="Вывод 2 2 2 17" xfId="2627"/>
    <cellStyle name="Вывод 2 2 2 17 2" xfId="2628"/>
    <cellStyle name="Вывод 2 2 2 18" xfId="2629"/>
    <cellStyle name="Вывод 2 2 2 19" xfId="2630"/>
    <cellStyle name="Вывод 2 2 2 2" xfId="79"/>
    <cellStyle name="Вывод 2 2 2 2 10" xfId="2631"/>
    <cellStyle name="Вывод 2 2 2 2 10 2" xfId="2632"/>
    <cellStyle name="Вывод 2 2 2 2 11" xfId="2633"/>
    <cellStyle name="Вывод 2 2 2 2 11 2" xfId="2634"/>
    <cellStyle name="Вывод 2 2 2 2 12" xfId="2635"/>
    <cellStyle name="Вывод 2 2 2 2 12 2" xfId="2636"/>
    <cellStyle name="Вывод 2 2 2 2 13" xfId="2637"/>
    <cellStyle name="Вывод 2 2 2 2 13 2" xfId="2638"/>
    <cellStyle name="Вывод 2 2 2 2 14" xfId="2639"/>
    <cellStyle name="Вывод 2 2 2 2 14 2" xfId="2640"/>
    <cellStyle name="Вывод 2 2 2 2 15" xfId="2641"/>
    <cellStyle name="Вывод 2 2 2 2 15 2" xfId="2642"/>
    <cellStyle name="Вывод 2 2 2 2 16" xfId="2643"/>
    <cellStyle name="Вывод 2 2 2 2 16 2" xfId="2644"/>
    <cellStyle name="Вывод 2 2 2 2 17" xfId="2645"/>
    <cellStyle name="Вывод 2 2 2 2 18" xfId="2646"/>
    <cellStyle name="Вывод 2 2 2 2 19" xfId="2647"/>
    <cellStyle name="Вывод 2 2 2 2 2" xfId="410"/>
    <cellStyle name="Вывод 2 2 2 2 3" xfId="780"/>
    <cellStyle name="Вывод 2 2 2 2 4" xfId="2648"/>
    <cellStyle name="Вывод 2 2 2 2 4 2" xfId="2649"/>
    <cellStyle name="Вывод 2 2 2 2 4 2 2" xfId="2650"/>
    <cellStyle name="Вывод 2 2 2 2 4 3" xfId="2651"/>
    <cellStyle name="Вывод 2 2 2 2 4 3 2" xfId="2652"/>
    <cellStyle name="Вывод 2 2 2 2 4 4" xfId="2653"/>
    <cellStyle name="Вывод 2 2 2 2 4 4 2" xfId="2654"/>
    <cellStyle name="Вывод 2 2 2 2 4 5" xfId="2655"/>
    <cellStyle name="Вывод 2 2 2 2 5" xfId="2656"/>
    <cellStyle name="Вывод 2 2 2 2 5 2" xfId="2657"/>
    <cellStyle name="Вывод 2 2 2 2 5 2 2" xfId="2658"/>
    <cellStyle name="Вывод 2 2 2 2 5 3" xfId="2659"/>
    <cellStyle name="Вывод 2 2 2 2 5 3 2" xfId="2660"/>
    <cellStyle name="Вывод 2 2 2 2 5 4" xfId="2661"/>
    <cellStyle name="Вывод 2 2 2 2 5 4 2" xfId="2662"/>
    <cellStyle name="Вывод 2 2 2 2 5 5" xfId="2663"/>
    <cellStyle name="Вывод 2 2 2 2 6" xfId="2664"/>
    <cellStyle name="Вывод 2 2 2 2 6 2" xfId="2665"/>
    <cellStyle name="Вывод 2 2 2 2 7" xfId="2666"/>
    <cellStyle name="Вывод 2 2 2 2 7 2" xfId="2667"/>
    <cellStyle name="Вывод 2 2 2 2 8" xfId="2668"/>
    <cellStyle name="Вывод 2 2 2 2 8 2" xfId="2669"/>
    <cellStyle name="Вывод 2 2 2 2 9" xfId="2670"/>
    <cellStyle name="Вывод 2 2 2 2 9 2" xfId="2671"/>
    <cellStyle name="Вывод 2 2 2 20" xfId="2672"/>
    <cellStyle name="Вывод 2 2 2 3" xfId="439"/>
    <cellStyle name="Вывод 2 2 2 3 2" xfId="1067"/>
    <cellStyle name="Вывод 2 2 2 3 2 10" xfId="2673"/>
    <cellStyle name="Вывод 2 2 2 3 2 10 2" xfId="2674"/>
    <cellStyle name="Вывод 2 2 2 3 2 11" xfId="2675"/>
    <cellStyle name="Вывод 2 2 2 3 2 11 2" xfId="2676"/>
    <cellStyle name="Вывод 2 2 2 3 2 12" xfId="2677"/>
    <cellStyle name="Вывод 2 2 2 3 2 12 2" xfId="2678"/>
    <cellStyle name="Вывод 2 2 2 3 2 13" xfId="2679"/>
    <cellStyle name="Вывод 2 2 2 3 2 13 2" xfId="2680"/>
    <cellStyle name="Вывод 2 2 2 3 2 14" xfId="2681"/>
    <cellStyle name="Вывод 2 2 2 3 2 14 2" xfId="2682"/>
    <cellStyle name="Вывод 2 2 2 3 2 15" xfId="2683"/>
    <cellStyle name="Вывод 2 2 2 3 2 16" xfId="2684"/>
    <cellStyle name="Вывод 2 2 2 3 2 17" xfId="2685"/>
    <cellStyle name="Вывод 2 2 2 3 2 2" xfId="2686"/>
    <cellStyle name="Вывод 2 2 2 3 2 2 2" xfId="2687"/>
    <cellStyle name="Вывод 2 2 2 3 2 2 2 2" xfId="2688"/>
    <cellStyle name="Вывод 2 2 2 3 2 2 3" xfId="2689"/>
    <cellStyle name="Вывод 2 2 2 3 2 2 3 2" xfId="2690"/>
    <cellStyle name="Вывод 2 2 2 3 2 2 4" xfId="2691"/>
    <cellStyle name="Вывод 2 2 2 3 2 2 4 2" xfId="2692"/>
    <cellStyle name="Вывод 2 2 2 3 2 2 5" xfId="2693"/>
    <cellStyle name="Вывод 2 2 2 3 2 3" xfId="2694"/>
    <cellStyle name="Вывод 2 2 2 3 2 3 2" xfId="2695"/>
    <cellStyle name="Вывод 2 2 2 3 2 3 2 2" xfId="2696"/>
    <cellStyle name="Вывод 2 2 2 3 2 3 3" xfId="2697"/>
    <cellStyle name="Вывод 2 2 2 3 2 3 3 2" xfId="2698"/>
    <cellStyle name="Вывод 2 2 2 3 2 3 4" xfId="2699"/>
    <cellStyle name="Вывод 2 2 2 3 2 3 4 2" xfId="2700"/>
    <cellStyle name="Вывод 2 2 2 3 2 3 5" xfId="2701"/>
    <cellStyle name="Вывод 2 2 2 3 2 4" xfId="2702"/>
    <cellStyle name="Вывод 2 2 2 3 2 4 2" xfId="2703"/>
    <cellStyle name="Вывод 2 2 2 3 2 5" xfId="2704"/>
    <cellStyle name="Вывод 2 2 2 3 2 5 2" xfId="2705"/>
    <cellStyle name="Вывод 2 2 2 3 2 6" xfId="2706"/>
    <cellStyle name="Вывод 2 2 2 3 2 6 2" xfId="2707"/>
    <cellStyle name="Вывод 2 2 2 3 2 7" xfId="2708"/>
    <cellStyle name="Вывод 2 2 2 3 2 7 2" xfId="2709"/>
    <cellStyle name="Вывод 2 2 2 3 2 8" xfId="2710"/>
    <cellStyle name="Вывод 2 2 2 3 2 8 2" xfId="2711"/>
    <cellStyle name="Вывод 2 2 2 3 2 9" xfId="2712"/>
    <cellStyle name="Вывод 2 2 2 3 2 9 2" xfId="2713"/>
    <cellStyle name="Вывод 2 2 2 4" xfId="579"/>
    <cellStyle name="Вывод 2 2 2 4 2" xfId="1019"/>
    <cellStyle name="Вывод 2 2 2 4 2 10" xfId="2714"/>
    <cellStyle name="Вывод 2 2 2 4 2 10 2" xfId="2715"/>
    <cellStyle name="Вывод 2 2 2 4 2 11" xfId="2716"/>
    <cellStyle name="Вывод 2 2 2 4 2 11 2" xfId="2717"/>
    <cellStyle name="Вывод 2 2 2 4 2 12" xfId="2718"/>
    <cellStyle name="Вывод 2 2 2 4 2 12 2" xfId="2719"/>
    <cellStyle name="Вывод 2 2 2 4 2 13" xfId="2720"/>
    <cellStyle name="Вывод 2 2 2 4 2 13 2" xfId="2721"/>
    <cellStyle name="Вывод 2 2 2 4 2 14" xfId="2722"/>
    <cellStyle name="Вывод 2 2 2 4 2 14 2" xfId="2723"/>
    <cellStyle name="Вывод 2 2 2 4 2 15" xfId="2724"/>
    <cellStyle name="Вывод 2 2 2 4 2 16" xfId="2725"/>
    <cellStyle name="Вывод 2 2 2 4 2 17" xfId="2726"/>
    <cellStyle name="Вывод 2 2 2 4 2 2" xfId="2727"/>
    <cellStyle name="Вывод 2 2 2 4 2 2 2" xfId="2728"/>
    <cellStyle name="Вывод 2 2 2 4 2 2 2 2" xfId="2729"/>
    <cellStyle name="Вывод 2 2 2 4 2 2 3" xfId="2730"/>
    <cellStyle name="Вывод 2 2 2 4 2 2 3 2" xfId="2731"/>
    <cellStyle name="Вывод 2 2 2 4 2 2 4" xfId="2732"/>
    <cellStyle name="Вывод 2 2 2 4 2 2 4 2" xfId="2733"/>
    <cellStyle name="Вывод 2 2 2 4 2 2 5" xfId="2734"/>
    <cellStyle name="Вывод 2 2 2 4 2 3" xfId="2735"/>
    <cellStyle name="Вывод 2 2 2 4 2 3 2" xfId="2736"/>
    <cellStyle name="Вывод 2 2 2 4 2 3 2 2" xfId="2737"/>
    <cellStyle name="Вывод 2 2 2 4 2 3 3" xfId="2738"/>
    <cellStyle name="Вывод 2 2 2 4 2 3 3 2" xfId="2739"/>
    <cellStyle name="Вывод 2 2 2 4 2 3 4" xfId="2740"/>
    <cellStyle name="Вывод 2 2 2 4 2 3 4 2" xfId="2741"/>
    <cellStyle name="Вывод 2 2 2 4 2 3 5" xfId="2742"/>
    <cellStyle name="Вывод 2 2 2 4 2 4" xfId="2743"/>
    <cellStyle name="Вывод 2 2 2 4 2 4 2" xfId="2744"/>
    <cellStyle name="Вывод 2 2 2 4 2 5" xfId="2745"/>
    <cellStyle name="Вывод 2 2 2 4 2 5 2" xfId="2746"/>
    <cellStyle name="Вывод 2 2 2 4 2 6" xfId="2747"/>
    <cellStyle name="Вывод 2 2 2 4 2 6 2" xfId="2748"/>
    <cellStyle name="Вывод 2 2 2 4 2 7" xfId="2749"/>
    <cellStyle name="Вывод 2 2 2 4 2 7 2" xfId="2750"/>
    <cellStyle name="Вывод 2 2 2 4 2 8" xfId="2751"/>
    <cellStyle name="Вывод 2 2 2 4 2 8 2" xfId="2752"/>
    <cellStyle name="Вывод 2 2 2 4 2 9" xfId="2753"/>
    <cellStyle name="Вывод 2 2 2 4 2 9 2" xfId="2754"/>
    <cellStyle name="Вывод 2 2 2 5" xfId="2755"/>
    <cellStyle name="Вывод 2 2 2 5 2" xfId="2756"/>
    <cellStyle name="Вывод 2 2 2 5 2 2" xfId="2757"/>
    <cellStyle name="Вывод 2 2 2 5 3" xfId="2758"/>
    <cellStyle name="Вывод 2 2 2 5 3 2" xfId="2759"/>
    <cellStyle name="Вывод 2 2 2 5 4" xfId="2760"/>
    <cellStyle name="Вывод 2 2 2 5 4 2" xfId="2761"/>
    <cellStyle name="Вывод 2 2 2 5 5" xfId="2762"/>
    <cellStyle name="Вывод 2 2 2 6" xfId="2763"/>
    <cellStyle name="Вывод 2 2 2 6 2" xfId="2764"/>
    <cellStyle name="Вывод 2 2 2 6 2 2" xfId="2765"/>
    <cellStyle name="Вывод 2 2 2 6 3" xfId="2766"/>
    <cellStyle name="Вывод 2 2 2 6 3 2" xfId="2767"/>
    <cellStyle name="Вывод 2 2 2 6 4" xfId="2768"/>
    <cellStyle name="Вывод 2 2 2 6 4 2" xfId="2769"/>
    <cellStyle name="Вывод 2 2 2 6 5" xfId="2770"/>
    <cellStyle name="Вывод 2 2 2 7" xfId="2771"/>
    <cellStyle name="Вывод 2 2 2 7 2" xfId="2772"/>
    <cellStyle name="Вывод 2 2 2 8" xfId="2773"/>
    <cellStyle name="Вывод 2 2 2 8 2" xfId="2774"/>
    <cellStyle name="Вывод 2 2 2 9" xfId="2775"/>
    <cellStyle name="Вывод 2 2 2 9 2" xfId="2776"/>
    <cellStyle name="Вывод 2 2 20" xfId="2777"/>
    <cellStyle name="Вывод 2 2 3" xfId="533"/>
    <cellStyle name="Вывод 2 2 4" xfId="660"/>
    <cellStyle name="Вывод 2 2 5" xfId="2778"/>
    <cellStyle name="Вывод 2 2 5 2" xfId="2779"/>
    <cellStyle name="Вывод 2 2 5 2 2" xfId="2780"/>
    <cellStyle name="Вывод 2 2 5 3" xfId="2781"/>
    <cellStyle name="Вывод 2 2 5 3 2" xfId="2782"/>
    <cellStyle name="Вывод 2 2 5 4" xfId="2783"/>
    <cellStyle name="Вывод 2 2 5 4 2" xfId="2784"/>
    <cellStyle name="Вывод 2 2 5 5" xfId="2785"/>
    <cellStyle name="Вывод 2 2 6" xfId="2786"/>
    <cellStyle name="Вывод 2 2 6 2" xfId="2787"/>
    <cellStyle name="Вывод 2 2 6 2 2" xfId="2788"/>
    <cellStyle name="Вывод 2 2 6 3" xfId="2789"/>
    <cellStyle name="Вывод 2 2 6 3 2" xfId="2790"/>
    <cellStyle name="Вывод 2 2 6 4" xfId="2791"/>
    <cellStyle name="Вывод 2 2 6 4 2" xfId="2792"/>
    <cellStyle name="Вывод 2 2 6 5" xfId="2793"/>
    <cellStyle name="Вывод 2 2 7" xfId="2794"/>
    <cellStyle name="Вывод 2 2 7 2" xfId="2795"/>
    <cellStyle name="Вывод 2 2 8" xfId="2796"/>
    <cellStyle name="Вывод 2 2 8 2" xfId="2797"/>
    <cellStyle name="Вывод 2 2 9" xfId="2798"/>
    <cellStyle name="Вывод 2 2 9 2" xfId="2799"/>
    <cellStyle name="Вывод 2 20" xfId="2800"/>
    <cellStyle name="Вывод 2 21" xfId="2801"/>
    <cellStyle name="Вывод 2 3" xfId="80"/>
    <cellStyle name="Вывод 2 3 10" xfId="2802"/>
    <cellStyle name="Вывод 2 3 10 2" xfId="2803"/>
    <cellStyle name="Вывод 2 3 11" xfId="2804"/>
    <cellStyle name="Вывод 2 3 11 2" xfId="2805"/>
    <cellStyle name="Вывод 2 3 12" xfId="2806"/>
    <cellStyle name="Вывод 2 3 12 2" xfId="2807"/>
    <cellStyle name="Вывод 2 3 13" xfId="2808"/>
    <cellStyle name="Вывод 2 3 13 2" xfId="2809"/>
    <cellStyle name="Вывод 2 3 14" xfId="2810"/>
    <cellStyle name="Вывод 2 3 14 2" xfId="2811"/>
    <cellStyle name="Вывод 2 3 15" xfId="2812"/>
    <cellStyle name="Вывод 2 3 15 2" xfId="2813"/>
    <cellStyle name="Вывод 2 3 16" xfId="2814"/>
    <cellStyle name="Вывод 2 3 16 2" xfId="2815"/>
    <cellStyle name="Вывод 2 3 17" xfId="2816"/>
    <cellStyle name="Вывод 2 3 17 2" xfId="2817"/>
    <cellStyle name="Вывод 2 3 18" xfId="2818"/>
    <cellStyle name="Вывод 2 3 19" xfId="2819"/>
    <cellStyle name="Вывод 2 3 2" xfId="81"/>
    <cellStyle name="Вывод 2 3 2 10" xfId="2820"/>
    <cellStyle name="Вывод 2 3 2 10 2" xfId="2821"/>
    <cellStyle name="Вывод 2 3 2 11" xfId="2822"/>
    <cellStyle name="Вывод 2 3 2 11 2" xfId="2823"/>
    <cellStyle name="Вывод 2 3 2 12" xfId="2824"/>
    <cellStyle name="Вывод 2 3 2 12 2" xfId="2825"/>
    <cellStyle name="Вывод 2 3 2 13" xfId="2826"/>
    <cellStyle name="Вывод 2 3 2 13 2" xfId="2827"/>
    <cellStyle name="Вывод 2 3 2 14" xfId="2828"/>
    <cellStyle name="Вывод 2 3 2 14 2" xfId="2829"/>
    <cellStyle name="Вывод 2 3 2 15" xfId="2830"/>
    <cellStyle name="Вывод 2 3 2 15 2" xfId="2831"/>
    <cellStyle name="Вывод 2 3 2 16" xfId="2832"/>
    <cellStyle name="Вывод 2 3 2 16 2" xfId="2833"/>
    <cellStyle name="Вывод 2 3 2 17" xfId="2834"/>
    <cellStyle name="Вывод 2 3 2 18" xfId="2835"/>
    <cellStyle name="Вывод 2 3 2 19" xfId="2836"/>
    <cellStyle name="Вывод 2 3 2 2" xfId="358"/>
    <cellStyle name="Вывод 2 3 2 3" xfId="802"/>
    <cellStyle name="Вывод 2 3 2 4" xfId="2837"/>
    <cellStyle name="Вывод 2 3 2 4 2" xfId="2838"/>
    <cellStyle name="Вывод 2 3 2 4 2 2" xfId="2839"/>
    <cellStyle name="Вывод 2 3 2 4 3" xfId="2840"/>
    <cellStyle name="Вывод 2 3 2 4 3 2" xfId="2841"/>
    <cellStyle name="Вывод 2 3 2 4 4" xfId="2842"/>
    <cellStyle name="Вывод 2 3 2 4 4 2" xfId="2843"/>
    <cellStyle name="Вывод 2 3 2 4 5" xfId="2844"/>
    <cellStyle name="Вывод 2 3 2 5" xfId="2845"/>
    <cellStyle name="Вывод 2 3 2 5 2" xfId="2846"/>
    <cellStyle name="Вывод 2 3 2 5 2 2" xfId="2847"/>
    <cellStyle name="Вывод 2 3 2 5 3" xfId="2848"/>
    <cellStyle name="Вывод 2 3 2 5 3 2" xfId="2849"/>
    <cellStyle name="Вывод 2 3 2 5 4" xfId="2850"/>
    <cellStyle name="Вывод 2 3 2 5 4 2" xfId="2851"/>
    <cellStyle name="Вывод 2 3 2 5 5" xfId="2852"/>
    <cellStyle name="Вывод 2 3 2 6" xfId="2853"/>
    <cellStyle name="Вывод 2 3 2 6 2" xfId="2854"/>
    <cellStyle name="Вывод 2 3 2 7" xfId="2855"/>
    <cellStyle name="Вывод 2 3 2 7 2" xfId="2856"/>
    <cellStyle name="Вывод 2 3 2 8" xfId="2857"/>
    <cellStyle name="Вывод 2 3 2 8 2" xfId="2858"/>
    <cellStyle name="Вывод 2 3 2 9" xfId="2859"/>
    <cellStyle name="Вывод 2 3 2 9 2" xfId="2860"/>
    <cellStyle name="Вывод 2 3 20" xfId="2861"/>
    <cellStyle name="Вывод 2 3 3" xfId="513"/>
    <cellStyle name="Вывод 2 3 3 2" xfId="1069"/>
    <cellStyle name="Вывод 2 3 3 2 10" xfId="2862"/>
    <cellStyle name="Вывод 2 3 3 2 10 2" xfId="2863"/>
    <cellStyle name="Вывод 2 3 3 2 11" xfId="2864"/>
    <cellStyle name="Вывод 2 3 3 2 11 2" xfId="2865"/>
    <cellStyle name="Вывод 2 3 3 2 12" xfId="2866"/>
    <cellStyle name="Вывод 2 3 3 2 12 2" xfId="2867"/>
    <cellStyle name="Вывод 2 3 3 2 13" xfId="2868"/>
    <cellStyle name="Вывод 2 3 3 2 13 2" xfId="2869"/>
    <cellStyle name="Вывод 2 3 3 2 14" xfId="2870"/>
    <cellStyle name="Вывод 2 3 3 2 14 2" xfId="2871"/>
    <cellStyle name="Вывод 2 3 3 2 15" xfId="2872"/>
    <cellStyle name="Вывод 2 3 3 2 16" xfId="2873"/>
    <cellStyle name="Вывод 2 3 3 2 17" xfId="2874"/>
    <cellStyle name="Вывод 2 3 3 2 2" xfId="2875"/>
    <cellStyle name="Вывод 2 3 3 2 2 2" xfId="2876"/>
    <cellStyle name="Вывод 2 3 3 2 2 2 2" xfId="2877"/>
    <cellStyle name="Вывод 2 3 3 2 2 3" xfId="2878"/>
    <cellStyle name="Вывод 2 3 3 2 2 3 2" xfId="2879"/>
    <cellStyle name="Вывод 2 3 3 2 2 4" xfId="2880"/>
    <cellStyle name="Вывод 2 3 3 2 2 4 2" xfId="2881"/>
    <cellStyle name="Вывод 2 3 3 2 2 5" xfId="2882"/>
    <cellStyle name="Вывод 2 3 3 2 3" xfId="2883"/>
    <cellStyle name="Вывод 2 3 3 2 3 2" xfId="2884"/>
    <cellStyle name="Вывод 2 3 3 2 3 2 2" xfId="2885"/>
    <cellStyle name="Вывод 2 3 3 2 3 3" xfId="2886"/>
    <cellStyle name="Вывод 2 3 3 2 3 3 2" xfId="2887"/>
    <cellStyle name="Вывод 2 3 3 2 3 4" xfId="2888"/>
    <cellStyle name="Вывод 2 3 3 2 3 4 2" xfId="2889"/>
    <cellStyle name="Вывод 2 3 3 2 3 5" xfId="2890"/>
    <cellStyle name="Вывод 2 3 3 2 4" xfId="2891"/>
    <cellStyle name="Вывод 2 3 3 2 4 2" xfId="2892"/>
    <cellStyle name="Вывод 2 3 3 2 5" xfId="2893"/>
    <cellStyle name="Вывод 2 3 3 2 5 2" xfId="2894"/>
    <cellStyle name="Вывод 2 3 3 2 6" xfId="2895"/>
    <cellStyle name="Вывод 2 3 3 2 6 2" xfId="2896"/>
    <cellStyle name="Вывод 2 3 3 2 7" xfId="2897"/>
    <cellStyle name="Вывод 2 3 3 2 7 2" xfId="2898"/>
    <cellStyle name="Вывод 2 3 3 2 8" xfId="2899"/>
    <cellStyle name="Вывод 2 3 3 2 8 2" xfId="2900"/>
    <cellStyle name="Вывод 2 3 3 2 9" xfId="2901"/>
    <cellStyle name="Вывод 2 3 3 2 9 2" xfId="2902"/>
    <cellStyle name="Вывод 2 3 4" xfId="721"/>
    <cellStyle name="Вывод 2 3 4 2" xfId="1015"/>
    <cellStyle name="Вывод 2 3 4 2 10" xfId="2903"/>
    <cellStyle name="Вывод 2 3 4 2 10 2" xfId="2904"/>
    <cellStyle name="Вывод 2 3 4 2 11" xfId="2905"/>
    <cellStyle name="Вывод 2 3 4 2 11 2" xfId="2906"/>
    <cellStyle name="Вывод 2 3 4 2 12" xfId="2907"/>
    <cellStyle name="Вывод 2 3 4 2 12 2" xfId="2908"/>
    <cellStyle name="Вывод 2 3 4 2 13" xfId="2909"/>
    <cellStyle name="Вывод 2 3 4 2 13 2" xfId="2910"/>
    <cellStyle name="Вывод 2 3 4 2 14" xfId="2911"/>
    <cellStyle name="Вывод 2 3 4 2 14 2" xfId="2912"/>
    <cellStyle name="Вывод 2 3 4 2 15" xfId="2913"/>
    <cellStyle name="Вывод 2 3 4 2 16" xfId="2914"/>
    <cellStyle name="Вывод 2 3 4 2 17" xfId="2915"/>
    <cellStyle name="Вывод 2 3 4 2 2" xfId="2916"/>
    <cellStyle name="Вывод 2 3 4 2 2 2" xfId="2917"/>
    <cellStyle name="Вывод 2 3 4 2 2 2 2" xfId="2918"/>
    <cellStyle name="Вывод 2 3 4 2 2 3" xfId="2919"/>
    <cellStyle name="Вывод 2 3 4 2 2 3 2" xfId="2920"/>
    <cellStyle name="Вывод 2 3 4 2 2 4" xfId="2921"/>
    <cellStyle name="Вывод 2 3 4 2 2 4 2" xfId="2922"/>
    <cellStyle name="Вывод 2 3 4 2 2 5" xfId="2923"/>
    <cellStyle name="Вывод 2 3 4 2 3" xfId="2924"/>
    <cellStyle name="Вывод 2 3 4 2 3 2" xfId="2925"/>
    <cellStyle name="Вывод 2 3 4 2 3 2 2" xfId="2926"/>
    <cellStyle name="Вывод 2 3 4 2 3 3" xfId="2927"/>
    <cellStyle name="Вывод 2 3 4 2 3 3 2" xfId="2928"/>
    <cellStyle name="Вывод 2 3 4 2 3 4" xfId="2929"/>
    <cellStyle name="Вывод 2 3 4 2 3 4 2" xfId="2930"/>
    <cellStyle name="Вывод 2 3 4 2 3 5" xfId="2931"/>
    <cellStyle name="Вывод 2 3 4 2 4" xfId="2932"/>
    <cellStyle name="Вывод 2 3 4 2 4 2" xfId="2933"/>
    <cellStyle name="Вывод 2 3 4 2 5" xfId="2934"/>
    <cellStyle name="Вывод 2 3 4 2 5 2" xfId="2935"/>
    <cellStyle name="Вывод 2 3 4 2 6" xfId="2936"/>
    <cellStyle name="Вывод 2 3 4 2 6 2" xfId="2937"/>
    <cellStyle name="Вывод 2 3 4 2 7" xfId="2938"/>
    <cellStyle name="Вывод 2 3 4 2 7 2" xfId="2939"/>
    <cellStyle name="Вывод 2 3 4 2 8" xfId="2940"/>
    <cellStyle name="Вывод 2 3 4 2 8 2" xfId="2941"/>
    <cellStyle name="Вывод 2 3 4 2 9" xfId="2942"/>
    <cellStyle name="Вывод 2 3 4 2 9 2" xfId="2943"/>
    <cellStyle name="Вывод 2 3 5" xfId="2944"/>
    <cellStyle name="Вывод 2 3 5 2" xfId="2945"/>
    <cellStyle name="Вывод 2 3 5 2 2" xfId="2946"/>
    <cellStyle name="Вывод 2 3 5 3" xfId="2947"/>
    <cellStyle name="Вывод 2 3 5 3 2" xfId="2948"/>
    <cellStyle name="Вывод 2 3 5 4" xfId="2949"/>
    <cellStyle name="Вывод 2 3 5 4 2" xfId="2950"/>
    <cellStyle name="Вывод 2 3 5 5" xfId="2951"/>
    <cellStyle name="Вывод 2 3 6" xfId="2952"/>
    <cellStyle name="Вывод 2 3 6 2" xfId="2953"/>
    <cellStyle name="Вывод 2 3 6 2 2" xfId="2954"/>
    <cellStyle name="Вывод 2 3 6 3" xfId="2955"/>
    <cellStyle name="Вывод 2 3 6 3 2" xfId="2956"/>
    <cellStyle name="Вывод 2 3 6 4" xfId="2957"/>
    <cellStyle name="Вывод 2 3 6 4 2" xfId="2958"/>
    <cellStyle name="Вывод 2 3 6 5" xfId="2959"/>
    <cellStyle name="Вывод 2 3 7" xfId="2960"/>
    <cellStyle name="Вывод 2 3 7 2" xfId="2961"/>
    <cellStyle name="Вывод 2 3 8" xfId="2962"/>
    <cellStyle name="Вывод 2 3 8 2" xfId="2963"/>
    <cellStyle name="Вывод 2 3 9" xfId="2964"/>
    <cellStyle name="Вывод 2 3 9 2" xfId="2965"/>
    <cellStyle name="Вывод 2 4" xfId="303"/>
    <cellStyle name="Вывод 2 4 2" xfId="1066"/>
    <cellStyle name="Вывод 2 4 2 10" xfId="2966"/>
    <cellStyle name="Вывод 2 4 2 10 2" xfId="2967"/>
    <cellStyle name="Вывод 2 4 2 11" xfId="2968"/>
    <cellStyle name="Вывод 2 4 2 11 2" xfId="2969"/>
    <cellStyle name="Вывод 2 4 2 12" xfId="2970"/>
    <cellStyle name="Вывод 2 4 2 12 2" xfId="2971"/>
    <cellStyle name="Вывод 2 4 2 13" xfId="2972"/>
    <cellStyle name="Вывод 2 4 2 13 2" xfId="2973"/>
    <cellStyle name="Вывод 2 4 2 14" xfId="2974"/>
    <cellStyle name="Вывод 2 4 2 14 2" xfId="2975"/>
    <cellStyle name="Вывод 2 4 2 15" xfId="2976"/>
    <cellStyle name="Вывод 2 4 2 16" xfId="2977"/>
    <cellStyle name="Вывод 2 4 2 17" xfId="2978"/>
    <cellStyle name="Вывод 2 4 2 2" xfId="2979"/>
    <cellStyle name="Вывод 2 4 2 2 2" xfId="2980"/>
    <cellStyle name="Вывод 2 4 2 2 2 2" xfId="2981"/>
    <cellStyle name="Вывод 2 4 2 2 3" xfId="2982"/>
    <cellStyle name="Вывод 2 4 2 2 3 2" xfId="2983"/>
    <cellStyle name="Вывод 2 4 2 2 4" xfId="2984"/>
    <cellStyle name="Вывод 2 4 2 2 4 2" xfId="2985"/>
    <cellStyle name="Вывод 2 4 2 2 5" xfId="2986"/>
    <cellStyle name="Вывод 2 4 2 3" xfId="2987"/>
    <cellStyle name="Вывод 2 4 2 3 2" xfId="2988"/>
    <cellStyle name="Вывод 2 4 2 3 2 2" xfId="2989"/>
    <cellStyle name="Вывод 2 4 2 3 3" xfId="2990"/>
    <cellStyle name="Вывод 2 4 2 3 3 2" xfId="2991"/>
    <cellStyle name="Вывод 2 4 2 3 4" xfId="2992"/>
    <cellStyle name="Вывод 2 4 2 3 4 2" xfId="2993"/>
    <cellStyle name="Вывод 2 4 2 3 5" xfId="2994"/>
    <cellStyle name="Вывод 2 4 2 4" xfId="2995"/>
    <cellStyle name="Вывод 2 4 2 4 2" xfId="2996"/>
    <cellStyle name="Вывод 2 4 2 5" xfId="2997"/>
    <cellStyle name="Вывод 2 4 2 5 2" xfId="2998"/>
    <cellStyle name="Вывод 2 4 2 6" xfId="2999"/>
    <cellStyle name="Вывод 2 4 2 6 2" xfId="3000"/>
    <cellStyle name="Вывод 2 4 2 7" xfId="3001"/>
    <cellStyle name="Вывод 2 4 2 7 2" xfId="3002"/>
    <cellStyle name="Вывод 2 4 2 8" xfId="3003"/>
    <cellStyle name="Вывод 2 4 2 8 2" xfId="3004"/>
    <cellStyle name="Вывод 2 4 2 9" xfId="3005"/>
    <cellStyle name="Вывод 2 4 2 9 2" xfId="3006"/>
    <cellStyle name="Вывод 2 5" xfId="717"/>
    <cellStyle name="Вывод 2 5 2" xfId="1023"/>
    <cellStyle name="Вывод 2 5 2 10" xfId="3007"/>
    <cellStyle name="Вывод 2 5 2 10 2" xfId="3008"/>
    <cellStyle name="Вывод 2 5 2 11" xfId="3009"/>
    <cellStyle name="Вывод 2 5 2 11 2" xfId="3010"/>
    <cellStyle name="Вывод 2 5 2 12" xfId="3011"/>
    <cellStyle name="Вывод 2 5 2 12 2" xfId="3012"/>
    <cellStyle name="Вывод 2 5 2 13" xfId="3013"/>
    <cellStyle name="Вывод 2 5 2 13 2" xfId="3014"/>
    <cellStyle name="Вывод 2 5 2 14" xfId="3015"/>
    <cellStyle name="Вывод 2 5 2 14 2" xfId="3016"/>
    <cellStyle name="Вывод 2 5 2 15" xfId="3017"/>
    <cellStyle name="Вывод 2 5 2 16" xfId="3018"/>
    <cellStyle name="Вывод 2 5 2 17" xfId="3019"/>
    <cellStyle name="Вывод 2 5 2 2" xfId="3020"/>
    <cellStyle name="Вывод 2 5 2 2 2" xfId="3021"/>
    <cellStyle name="Вывод 2 5 2 2 2 2" xfId="3022"/>
    <cellStyle name="Вывод 2 5 2 2 3" xfId="3023"/>
    <cellStyle name="Вывод 2 5 2 2 3 2" xfId="3024"/>
    <cellStyle name="Вывод 2 5 2 2 4" xfId="3025"/>
    <cellStyle name="Вывод 2 5 2 2 4 2" xfId="3026"/>
    <cellStyle name="Вывод 2 5 2 2 5" xfId="3027"/>
    <cellStyle name="Вывод 2 5 2 3" xfId="3028"/>
    <cellStyle name="Вывод 2 5 2 3 2" xfId="3029"/>
    <cellStyle name="Вывод 2 5 2 3 2 2" xfId="3030"/>
    <cellStyle name="Вывод 2 5 2 3 3" xfId="3031"/>
    <cellStyle name="Вывод 2 5 2 3 3 2" xfId="3032"/>
    <cellStyle name="Вывод 2 5 2 3 4" xfId="3033"/>
    <cellStyle name="Вывод 2 5 2 3 4 2" xfId="3034"/>
    <cellStyle name="Вывод 2 5 2 3 5" xfId="3035"/>
    <cellStyle name="Вывод 2 5 2 4" xfId="3036"/>
    <cellStyle name="Вывод 2 5 2 4 2" xfId="3037"/>
    <cellStyle name="Вывод 2 5 2 5" xfId="3038"/>
    <cellStyle name="Вывод 2 5 2 5 2" xfId="3039"/>
    <cellStyle name="Вывод 2 5 2 6" xfId="3040"/>
    <cellStyle name="Вывод 2 5 2 6 2" xfId="3041"/>
    <cellStyle name="Вывод 2 5 2 7" xfId="3042"/>
    <cellStyle name="Вывод 2 5 2 7 2" xfId="3043"/>
    <cellStyle name="Вывод 2 5 2 8" xfId="3044"/>
    <cellStyle name="Вывод 2 5 2 8 2" xfId="3045"/>
    <cellStyle name="Вывод 2 5 2 9" xfId="3046"/>
    <cellStyle name="Вывод 2 5 2 9 2" xfId="3047"/>
    <cellStyle name="Вывод 2 6" xfId="3048"/>
    <cellStyle name="Вывод 2 6 2" xfId="3049"/>
    <cellStyle name="Вывод 2 6 2 2" xfId="3050"/>
    <cellStyle name="Вывод 2 6 3" xfId="3051"/>
    <cellStyle name="Вывод 2 6 3 2" xfId="3052"/>
    <cellStyle name="Вывод 2 6 4" xfId="3053"/>
    <cellStyle name="Вывод 2 6 4 2" xfId="3054"/>
    <cellStyle name="Вывод 2 6 5" xfId="3055"/>
    <cellStyle name="Вывод 2 7" xfId="3056"/>
    <cellStyle name="Вывод 2 7 2" xfId="3057"/>
    <cellStyle name="Вывод 2 7 2 2" xfId="3058"/>
    <cellStyle name="Вывод 2 7 3" xfId="3059"/>
    <cellStyle name="Вывод 2 7 3 2" xfId="3060"/>
    <cellStyle name="Вывод 2 7 4" xfId="3061"/>
    <cellStyle name="Вывод 2 7 4 2" xfId="3062"/>
    <cellStyle name="Вывод 2 7 5" xfId="3063"/>
    <cellStyle name="Вывод 2 8" xfId="3064"/>
    <cellStyle name="Вывод 2 8 2" xfId="3065"/>
    <cellStyle name="Вывод 2 9" xfId="3066"/>
    <cellStyle name="Вывод 2 9 2" xfId="3067"/>
    <cellStyle name="Вывод 3" xfId="449"/>
    <cellStyle name="Вычисление" xfId="216" builtinId="22" customBuiltin="1"/>
    <cellStyle name="Вычисление 2" xfId="82"/>
    <cellStyle name="Вычисление 2 10" xfId="3068"/>
    <cellStyle name="Вычисление 2 10 2" xfId="3069"/>
    <cellStyle name="Вычисление 2 10 2 2" xfId="3070"/>
    <cellStyle name="Вычисление 2 10 3" xfId="3071"/>
    <cellStyle name="Вычисление 2 11" xfId="3072"/>
    <cellStyle name="Вычисление 2 11 2" xfId="3073"/>
    <cellStyle name="Вычисление 2 11 2 2" xfId="3074"/>
    <cellStyle name="Вычисление 2 11 3" xfId="3075"/>
    <cellStyle name="Вычисление 2 12" xfId="3076"/>
    <cellStyle name="Вычисление 2 12 2" xfId="3077"/>
    <cellStyle name="Вычисление 2 12 2 2" xfId="3078"/>
    <cellStyle name="Вычисление 2 12 3" xfId="3079"/>
    <cellStyle name="Вычисление 2 13" xfId="3080"/>
    <cellStyle name="Вычисление 2 13 2" xfId="3081"/>
    <cellStyle name="Вычисление 2 13 2 2" xfId="3082"/>
    <cellStyle name="Вычисление 2 13 3" xfId="3083"/>
    <cellStyle name="Вычисление 2 14" xfId="3084"/>
    <cellStyle name="Вычисление 2 14 2" xfId="3085"/>
    <cellStyle name="Вычисление 2 14 2 2" xfId="3086"/>
    <cellStyle name="Вычисление 2 14 3" xfId="3087"/>
    <cellStyle name="Вычисление 2 15" xfId="3088"/>
    <cellStyle name="Вычисление 2 15 2" xfId="3089"/>
    <cellStyle name="Вычисление 2 15 2 2" xfId="3090"/>
    <cellStyle name="Вычисление 2 15 3" xfId="3091"/>
    <cellStyle name="Вычисление 2 16" xfId="3092"/>
    <cellStyle name="Вычисление 2 16 2" xfId="3093"/>
    <cellStyle name="Вычисление 2 16 2 2" xfId="3094"/>
    <cellStyle name="Вычисление 2 16 3" xfId="3095"/>
    <cellStyle name="Вычисление 2 17" xfId="3096"/>
    <cellStyle name="Вычисление 2 17 2" xfId="3097"/>
    <cellStyle name="Вычисление 2 17 2 2" xfId="3098"/>
    <cellStyle name="Вычисление 2 17 3" xfId="3099"/>
    <cellStyle name="Вычисление 2 18" xfId="3100"/>
    <cellStyle name="Вычисление 2 18 2" xfId="3101"/>
    <cellStyle name="Вычисление 2 18 2 2" xfId="3102"/>
    <cellStyle name="Вычисление 2 18 3" xfId="3103"/>
    <cellStyle name="Вычисление 2 19" xfId="3104"/>
    <cellStyle name="Вычисление 2 19 2" xfId="3105"/>
    <cellStyle name="Вычисление 2 2" xfId="83"/>
    <cellStyle name="Вычисление 2 2 10" xfId="3106"/>
    <cellStyle name="Вычисление 2 2 10 2" xfId="3107"/>
    <cellStyle name="Вычисление 2 2 10 2 2" xfId="3108"/>
    <cellStyle name="Вычисление 2 2 10 3" xfId="3109"/>
    <cellStyle name="Вычисление 2 2 11" xfId="3110"/>
    <cellStyle name="Вычисление 2 2 11 2" xfId="3111"/>
    <cellStyle name="Вычисление 2 2 11 2 2" xfId="3112"/>
    <cellStyle name="Вычисление 2 2 11 3" xfId="3113"/>
    <cellStyle name="Вычисление 2 2 12" xfId="3114"/>
    <cellStyle name="Вычисление 2 2 12 2" xfId="3115"/>
    <cellStyle name="Вычисление 2 2 12 2 2" xfId="3116"/>
    <cellStyle name="Вычисление 2 2 12 3" xfId="3117"/>
    <cellStyle name="Вычисление 2 2 13" xfId="3118"/>
    <cellStyle name="Вычисление 2 2 13 2" xfId="3119"/>
    <cellStyle name="Вычисление 2 2 13 2 2" xfId="3120"/>
    <cellStyle name="Вычисление 2 2 13 3" xfId="3121"/>
    <cellStyle name="Вычисление 2 2 14" xfId="3122"/>
    <cellStyle name="Вычисление 2 2 14 2" xfId="3123"/>
    <cellStyle name="Вычисление 2 2 14 2 2" xfId="3124"/>
    <cellStyle name="Вычисление 2 2 14 3" xfId="3125"/>
    <cellStyle name="Вычисление 2 2 15" xfId="3126"/>
    <cellStyle name="Вычисление 2 2 15 2" xfId="3127"/>
    <cellStyle name="Вычисление 2 2 15 2 2" xfId="3128"/>
    <cellStyle name="Вычисление 2 2 15 3" xfId="3129"/>
    <cellStyle name="Вычисление 2 2 16" xfId="3130"/>
    <cellStyle name="Вычисление 2 2 16 2" xfId="3131"/>
    <cellStyle name="Вычисление 2 2 16 2 2" xfId="3132"/>
    <cellStyle name="Вычисление 2 2 16 3" xfId="3133"/>
    <cellStyle name="Вычисление 2 2 17" xfId="3134"/>
    <cellStyle name="Вычисление 2 2 17 2" xfId="3135"/>
    <cellStyle name="Вычисление 2 2 17 2 2" xfId="3136"/>
    <cellStyle name="Вычисление 2 2 17 3" xfId="3137"/>
    <cellStyle name="Вычисление 2 2 18" xfId="3138"/>
    <cellStyle name="Вычисление 2 2 18 2" xfId="3139"/>
    <cellStyle name="Вычисление 2 2 19" xfId="3140"/>
    <cellStyle name="Вычисление 2 2 2" xfId="84"/>
    <cellStyle name="Вычисление 2 2 2 10" xfId="3141"/>
    <cellStyle name="Вычисление 2 2 2 10 2" xfId="3142"/>
    <cellStyle name="Вычисление 2 2 2 10 2 2" xfId="3143"/>
    <cellStyle name="Вычисление 2 2 2 10 3" xfId="3144"/>
    <cellStyle name="Вычисление 2 2 2 11" xfId="3145"/>
    <cellStyle name="Вычисление 2 2 2 11 2" xfId="3146"/>
    <cellStyle name="Вычисление 2 2 2 11 2 2" xfId="3147"/>
    <cellStyle name="Вычисление 2 2 2 11 3" xfId="3148"/>
    <cellStyle name="Вычисление 2 2 2 12" xfId="3149"/>
    <cellStyle name="Вычисление 2 2 2 12 2" xfId="3150"/>
    <cellStyle name="Вычисление 2 2 2 12 2 2" xfId="3151"/>
    <cellStyle name="Вычисление 2 2 2 12 3" xfId="3152"/>
    <cellStyle name="Вычисление 2 2 2 13" xfId="3153"/>
    <cellStyle name="Вычисление 2 2 2 13 2" xfId="3154"/>
    <cellStyle name="Вычисление 2 2 2 13 2 2" xfId="3155"/>
    <cellStyle name="Вычисление 2 2 2 13 3" xfId="3156"/>
    <cellStyle name="Вычисление 2 2 2 14" xfId="3157"/>
    <cellStyle name="Вычисление 2 2 2 14 2" xfId="3158"/>
    <cellStyle name="Вычисление 2 2 2 14 2 2" xfId="3159"/>
    <cellStyle name="Вычисление 2 2 2 14 3" xfId="3160"/>
    <cellStyle name="Вычисление 2 2 2 15" xfId="3161"/>
    <cellStyle name="Вычисление 2 2 2 15 2" xfId="3162"/>
    <cellStyle name="Вычисление 2 2 2 15 2 2" xfId="3163"/>
    <cellStyle name="Вычисление 2 2 2 15 3" xfId="3164"/>
    <cellStyle name="Вычисление 2 2 2 16" xfId="3165"/>
    <cellStyle name="Вычисление 2 2 2 16 2" xfId="3166"/>
    <cellStyle name="Вычисление 2 2 2 16 2 2" xfId="3167"/>
    <cellStyle name="Вычисление 2 2 2 16 3" xfId="3168"/>
    <cellStyle name="Вычисление 2 2 2 17" xfId="3169"/>
    <cellStyle name="Вычисление 2 2 2 17 2" xfId="3170"/>
    <cellStyle name="Вычисление 2 2 2 17 2 2" xfId="3171"/>
    <cellStyle name="Вычисление 2 2 2 17 3" xfId="3172"/>
    <cellStyle name="Вычисление 2 2 2 18" xfId="3173"/>
    <cellStyle name="Вычисление 2 2 2 18 2" xfId="3174"/>
    <cellStyle name="Вычисление 2 2 2 19" xfId="3175"/>
    <cellStyle name="Вычисление 2 2 2 2" xfId="85"/>
    <cellStyle name="Вычисление 2 2 2 2 10" xfId="3176"/>
    <cellStyle name="Вычисление 2 2 2 2 10 2" xfId="3177"/>
    <cellStyle name="Вычисление 2 2 2 2 10 2 2" xfId="3178"/>
    <cellStyle name="Вычисление 2 2 2 2 10 3" xfId="3179"/>
    <cellStyle name="Вычисление 2 2 2 2 11" xfId="3180"/>
    <cellStyle name="Вычисление 2 2 2 2 11 2" xfId="3181"/>
    <cellStyle name="Вычисление 2 2 2 2 11 2 2" xfId="3182"/>
    <cellStyle name="Вычисление 2 2 2 2 11 3" xfId="3183"/>
    <cellStyle name="Вычисление 2 2 2 2 12" xfId="3184"/>
    <cellStyle name="Вычисление 2 2 2 2 12 2" xfId="3185"/>
    <cellStyle name="Вычисление 2 2 2 2 12 2 2" xfId="3186"/>
    <cellStyle name="Вычисление 2 2 2 2 12 3" xfId="3187"/>
    <cellStyle name="Вычисление 2 2 2 2 13" xfId="3188"/>
    <cellStyle name="Вычисление 2 2 2 2 13 2" xfId="3189"/>
    <cellStyle name="Вычисление 2 2 2 2 13 2 2" xfId="3190"/>
    <cellStyle name="Вычисление 2 2 2 2 13 3" xfId="3191"/>
    <cellStyle name="Вычисление 2 2 2 2 14" xfId="3192"/>
    <cellStyle name="Вычисление 2 2 2 2 14 2" xfId="3193"/>
    <cellStyle name="Вычисление 2 2 2 2 14 2 2" xfId="3194"/>
    <cellStyle name="Вычисление 2 2 2 2 14 3" xfId="3195"/>
    <cellStyle name="Вычисление 2 2 2 2 15" xfId="3196"/>
    <cellStyle name="Вычисление 2 2 2 2 15 2" xfId="3197"/>
    <cellStyle name="Вычисление 2 2 2 2 15 2 2" xfId="3198"/>
    <cellStyle name="Вычисление 2 2 2 2 15 3" xfId="3199"/>
    <cellStyle name="Вычисление 2 2 2 2 16" xfId="3200"/>
    <cellStyle name="Вычисление 2 2 2 2 16 2" xfId="3201"/>
    <cellStyle name="Вычисление 2 2 2 2 16 2 2" xfId="3202"/>
    <cellStyle name="Вычисление 2 2 2 2 16 3" xfId="3203"/>
    <cellStyle name="Вычисление 2 2 2 2 17" xfId="3204"/>
    <cellStyle name="Вычисление 2 2 2 2 17 2" xfId="3205"/>
    <cellStyle name="Вычисление 2 2 2 2 18" xfId="3206"/>
    <cellStyle name="Вычисление 2 2 2 2 19" xfId="3207"/>
    <cellStyle name="Вычисление 2 2 2 2 2" xfId="529"/>
    <cellStyle name="Вычисление 2 2 2 2 3" xfId="578"/>
    <cellStyle name="Вычисление 2 2 2 2 4" xfId="3208"/>
    <cellStyle name="Вычисление 2 2 2 2 4 2" xfId="3209"/>
    <cellStyle name="Вычисление 2 2 2 2 4 2 2" xfId="3210"/>
    <cellStyle name="Вычисление 2 2 2 2 4 2 2 2" xfId="3211"/>
    <cellStyle name="Вычисление 2 2 2 2 4 2 3" xfId="3212"/>
    <cellStyle name="Вычисление 2 2 2 2 4 3" xfId="3213"/>
    <cellStyle name="Вычисление 2 2 2 2 4 3 2" xfId="3214"/>
    <cellStyle name="Вычисление 2 2 2 2 4 3 2 2" xfId="3215"/>
    <cellStyle name="Вычисление 2 2 2 2 4 3 3" xfId="3216"/>
    <cellStyle name="Вычисление 2 2 2 2 4 4" xfId="3217"/>
    <cellStyle name="Вычисление 2 2 2 2 4 4 2" xfId="3218"/>
    <cellStyle name="Вычисление 2 2 2 2 4 4 2 2" xfId="3219"/>
    <cellStyle name="Вычисление 2 2 2 2 4 4 3" xfId="3220"/>
    <cellStyle name="Вычисление 2 2 2 2 4 5" xfId="3221"/>
    <cellStyle name="Вычисление 2 2 2 2 4 5 2" xfId="3222"/>
    <cellStyle name="Вычисление 2 2 2 2 4 6" xfId="3223"/>
    <cellStyle name="Вычисление 2 2 2 2 5" xfId="3224"/>
    <cellStyle name="Вычисление 2 2 2 2 5 2" xfId="3225"/>
    <cellStyle name="Вычисление 2 2 2 2 5 2 2" xfId="3226"/>
    <cellStyle name="Вычисление 2 2 2 2 5 2 2 2" xfId="3227"/>
    <cellStyle name="Вычисление 2 2 2 2 5 2 3" xfId="3228"/>
    <cellStyle name="Вычисление 2 2 2 2 5 3" xfId="3229"/>
    <cellStyle name="Вычисление 2 2 2 2 5 3 2" xfId="3230"/>
    <cellStyle name="Вычисление 2 2 2 2 5 3 2 2" xfId="3231"/>
    <cellStyle name="Вычисление 2 2 2 2 5 3 3" xfId="3232"/>
    <cellStyle name="Вычисление 2 2 2 2 5 4" xfId="3233"/>
    <cellStyle name="Вычисление 2 2 2 2 5 4 2" xfId="3234"/>
    <cellStyle name="Вычисление 2 2 2 2 5 4 2 2" xfId="3235"/>
    <cellStyle name="Вычисление 2 2 2 2 5 4 3" xfId="3236"/>
    <cellStyle name="Вычисление 2 2 2 2 5 5" xfId="3237"/>
    <cellStyle name="Вычисление 2 2 2 2 5 5 2" xfId="3238"/>
    <cellStyle name="Вычисление 2 2 2 2 5 6" xfId="3239"/>
    <cellStyle name="Вычисление 2 2 2 2 6" xfId="3240"/>
    <cellStyle name="Вычисление 2 2 2 2 6 2" xfId="3241"/>
    <cellStyle name="Вычисление 2 2 2 2 6 2 2" xfId="3242"/>
    <cellStyle name="Вычисление 2 2 2 2 6 3" xfId="3243"/>
    <cellStyle name="Вычисление 2 2 2 2 7" xfId="3244"/>
    <cellStyle name="Вычисление 2 2 2 2 7 2" xfId="3245"/>
    <cellStyle name="Вычисление 2 2 2 2 7 2 2" xfId="3246"/>
    <cellStyle name="Вычисление 2 2 2 2 7 3" xfId="3247"/>
    <cellStyle name="Вычисление 2 2 2 2 8" xfId="3248"/>
    <cellStyle name="Вычисление 2 2 2 2 8 2" xfId="3249"/>
    <cellStyle name="Вычисление 2 2 2 2 8 2 2" xfId="3250"/>
    <cellStyle name="Вычисление 2 2 2 2 8 3" xfId="3251"/>
    <cellStyle name="Вычисление 2 2 2 2 9" xfId="3252"/>
    <cellStyle name="Вычисление 2 2 2 2 9 2" xfId="3253"/>
    <cellStyle name="Вычисление 2 2 2 2 9 2 2" xfId="3254"/>
    <cellStyle name="Вычисление 2 2 2 2 9 3" xfId="3255"/>
    <cellStyle name="Вычисление 2 2 2 20" xfId="3256"/>
    <cellStyle name="Вычисление 2 2 2 3" xfId="387"/>
    <cellStyle name="Вычисление 2 2 2 3 2" xfId="1073"/>
    <cellStyle name="Вычисление 2 2 2 3 2 10" xfId="3257"/>
    <cellStyle name="Вычисление 2 2 2 3 2 10 2" xfId="3258"/>
    <cellStyle name="Вычисление 2 2 2 3 2 10 2 2" xfId="3259"/>
    <cellStyle name="Вычисление 2 2 2 3 2 10 3" xfId="3260"/>
    <cellStyle name="Вычисление 2 2 2 3 2 11" xfId="3261"/>
    <cellStyle name="Вычисление 2 2 2 3 2 11 2" xfId="3262"/>
    <cellStyle name="Вычисление 2 2 2 3 2 11 2 2" xfId="3263"/>
    <cellStyle name="Вычисление 2 2 2 3 2 11 3" xfId="3264"/>
    <cellStyle name="Вычисление 2 2 2 3 2 12" xfId="3265"/>
    <cellStyle name="Вычисление 2 2 2 3 2 12 2" xfId="3266"/>
    <cellStyle name="Вычисление 2 2 2 3 2 12 2 2" xfId="3267"/>
    <cellStyle name="Вычисление 2 2 2 3 2 12 3" xfId="3268"/>
    <cellStyle name="Вычисление 2 2 2 3 2 13" xfId="3269"/>
    <cellStyle name="Вычисление 2 2 2 3 2 13 2" xfId="3270"/>
    <cellStyle name="Вычисление 2 2 2 3 2 13 2 2" xfId="3271"/>
    <cellStyle name="Вычисление 2 2 2 3 2 13 3" xfId="3272"/>
    <cellStyle name="Вычисление 2 2 2 3 2 14" xfId="3273"/>
    <cellStyle name="Вычисление 2 2 2 3 2 14 2" xfId="3274"/>
    <cellStyle name="Вычисление 2 2 2 3 2 14 2 2" xfId="3275"/>
    <cellStyle name="Вычисление 2 2 2 3 2 14 3" xfId="3276"/>
    <cellStyle name="Вычисление 2 2 2 3 2 15" xfId="3277"/>
    <cellStyle name="Вычисление 2 2 2 3 2 15 2" xfId="3278"/>
    <cellStyle name="Вычисление 2 2 2 3 2 16" xfId="3279"/>
    <cellStyle name="Вычисление 2 2 2 3 2 17" xfId="3280"/>
    <cellStyle name="Вычисление 2 2 2 3 2 2" xfId="3281"/>
    <cellStyle name="Вычисление 2 2 2 3 2 2 2" xfId="3282"/>
    <cellStyle name="Вычисление 2 2 2 3 2 2 2 2" xfId="3283"/>
    <cellStyle name="Вычисление 2 2 2 3 2 2 2 2 2" xfId="3284"/>
    <cellStyle name="Вычисление 2 2 2 3 2 2 2 3" xfId="3285"/>
    <cellStyle name="Вычисление 2 2 2 3 2 2 3" xfId="3286"/>
    <cellStyle name="Вычисление 2 2 2 3 2 2 3 2" xfId="3287"/>
    <cellStyle name="Вычисление 2 2 2 3 2 2 3 2 2" xfId="3288"/>
    <cellStyle name="Вычисление 2 2 2 3 2 2 3 3" xfId="3289"/>
    <cellStyle name="Вычисление 2 2 2 3 2 2 4" xfId="3290"/>
    <cellStyle name="Вычисление 2 2 2 3 2 2 4 2" xfId="3291"/>
    <cellStyle name="Вычисление 2 2 2 3 2 2 4 2 2" xfId="3292"/>
    <cellStyle name="Вычисление 2 2 2 3 2 2 4 3" xfId="3293"/>
    <cellStyle name="Вычисление 2 2 2 3 2 2 5" xfId="3294"/>
    <cellStyle name="Вычисление 2 2 2 3 2 2 5 2" xfId="3295"/>
    <cellStyle name="Вычисление 2 2 2 3 2 2 6" xfId="3296"/>
    <cellStyle name="Вычисление 2 2 2 3 2 3" xfId="3297"/>
    <cellStyle name="Вычисление 2 2 2 3 2 3 2" xfId="3298"/>
    <cellStyle name="Вычисление 2 2 2 3 2 3 2 2" xfId="3299"/>
    <cellStyle name="Вычисление 2 2 2 3 2 3 2 2 2" xfId="3300"/>
    <cellStyle name="Вычисление 2 2 2 3 2 3 2 3" xfId="3301"/>
    <cellStyle name="Вычисление 2 2 2 3 2 3 3" xfId="3302"/>
    <cellStyle name="Вычисление 2 2 2 3 2 3 3 2" xfId="3303"/>
    <cellStyle name="Вычисление 2 2 2 3 2 3 3 2 2" xfId="3304"/>
    <cellStyle name="Вычисление 2 2 2 3 2 3 3 3" xfId="3305"/>
    <cellStyle name="Вычисление 2 2 2 3 2 3 4" xfId="3306"/>
    <cellStyle name="Вычисление 2 2 2 3 2 3 4 2" xfId="3307"/>
    <cellStyle name="Вычисление 2 2 2 3 2 3 4 2 2" xfId="3308"/>
    <cellStyle name="Вычисление 2 2 2 3 2 3 4 3" xfId="3309"/>
    <cellStyle name="Вычисление 2 2 2 3 2 3 5" xfId="3310"/>
    <cellStyle name="Вычисление 2 2 2 3 2 3 5 2" xfId="3311"/>
    <cellStyle name="Вычисление 2 2 2 3 2 3 6" xfId="3312"/>
    <cellStyle name="Вычисление 2 2 2 3 2 4" xfId="3313"/>
    <cellStyle name="Вычисление 2 2 2 3 2 4 2" xfId="3314"/>
    <cellStyle name="Вычисление 2 2 2 3 2 4 2 2" xfId="3315"/>
    <cellStyle name="Вычисление 2 2 2 3 2 4 3" xfId="3316"/>
    <cellStyle name="Вычисление 2 2 2 3 2 5" xfId="3317"/>
    <cellStyle name="Вычисление 2 2 2 3 2 5 2" xfId="3318"/>
    <cellStyle name="Вычисление 2 2 2 3 2 5 2 2" xfId="3319"/>
    <cellStyle name="Вычисление 2 2 2 3 2 5 3" xfId="3320"/>
    <cellStyle name="Вычисление 2 2 2 3 2 6" xfId="3321"/>
    <cellStyle name="Вычисление 2 2 2 3 2 6 2" xfId="3322"/>
    <cellStyle name="Вычисление 2 2 2 3 2 6 2 2" xfId="3323"/>
    <cellStyle name="Вычисление 2 2 2 3 2 6 3" xfId="3324"/>
    <cellStyle name="Вычисление 2 2 2 3 2 7" xfId="3325"/>
    <cellStyle name="Вычисление 2 2 2 3 2 7 2" xfId="3326"/>
    <cellStyle name="Вычисление 2 2 2 3 2 7 2 2" xfId="3327"/>
    <cellStyle name="Вычисление 2 2 2 3 2 7 3" xfId="3328"/>
    <cellStyle name="Вычисление 2 2 2 3 2 8" xfId="3329"/>
    <cellStyle name="Вычисление 2 2 2 3 2 8 2" xfId="3330"/>
    <cellStyle name="Вычисление 2 2 2 3 2 8 2 2" xfId="3331"/>
    <cellStyle name="Вычисление 2 2 2 3 2 8 3" xfId="3332"/>
    <cellStyle name="Вычисление 2 2 2 3 2 9" xfId="3333"/>
    <cellStyle name="Вычисление 2 2 2 3 2 9 2" xfId="3334"/>
    <cellStyle name="Вычисление 2 2 2 3 2 9 2 2" xfId="3335"/>
    <cellStyle name="Вычисление 2 2 2 3 2 9 3" xfId="3336"/>
    <cellStyle name="Вычисление 2 2 2 4" xfId="648"/>
    <cellStyle name="Вычисление 2 2 2 4 2" xfId="1008"/>
    <cellStyle name="Вычисление 2 2 2 4 2 10" xfId="3337"/>
    <cellStyle name="Вычисление 2 2 2 4 2 10 2" xfId="3338"/>
    <cellStyle name="Вычисление 2 2 2 4 2 10 2 2" xfId="3339"/>
    <cellStyle name="Вычисление 2 2 2 4 2 10 3" xfId="3340"/>
    <cellStyle name="Вычисление 2 2 2 4 2 11" xfId="3341"/>
    <cellStyle name="Вычисление 2 2 2 4 2 11 2" xfId="3342"/>
    <cellStyle name="Вычисление 2 2 2 4 2 11 2 2" xfId="3343"/>
    <cellStyle name="Вычисление 2 2 2 4 2 11 3" xfId="3344"/>
    <cellStyle name="Вычисление 2 2 2 4 2 12" xfId="3345"/>
    <cellStyle name="Вычисление 2 2 2 4 2 12 2" xfId="3346"/>
    <cellStyle name="Вычисление 2 2 2 4 2 12 2 2" xfId="3347"/>
    <cellStyle name="Вычисление 2 2 2 4 2 12 3" xfId="3348"/>
    <cellStyle name="Вычисление 2 2 2 4 2 13" xfId="3349"/>
    <cellStyle name="Вычисление 2 2 2 4 2 13 2" xfId="3350"/>
    <cellStyle name="Вычисление 2 2 2 4 2 13 2 2" xfId="3351"/>
    <cellStyle name="Вычисление 2 2 2 4 2 13 3" xfId="3352"/>
    <cellStyle name="Вычисление 2 2 2 4 2 14" xfId="3353"/>
    <cellStyle name="Вычисление 2 2 2 4 2 14 2" xfId="3354"/>
    <cellStyle name="Вычисление 2 2 2 4 2 14 2 2" xfId="3355"/>
    <cellStyle name="Вычисление 2 2 2 4 2 14 3" xfId="3356"/>
    <cellStyle name="Вычисление 2 2 2 4 2 15" xfId="3357"/>
    <cellStyle name="Вычисление 2 2 2 4 2 15 2" xfId="3358"/>
    <cellStyle name="Вычисление 2 2 2 4 2 16" xfId="3359"/>
    <cellStyle name="Вычисление 2 2 2 4 2 17" xfId="3360"/>
    <cellStyle name="Вычисление 2 2 2 4 2 2" xfId="3361"/>
    <cellStyle name="Вычисление 2 2 2 4 2 2 2" xfId="3362"/>
    <cellStyle name="Вычисление 2 2 2 4 2 2 2 2" xfId="3363"/>
    <cellStyle name="Вычисление 2 2 2 4 2 2 2 2 2" xfId="3364"/>
    <cellStyle name="Вычисление 2 2 2 4 2 2 2 3" xfId="3365"/>
    <cellStyle name="Вычисление 2 2 2 4 2 2 3" xfId="3366"/>
    <cellStyle name="Вычисление 2 2 2 4 2 2 3 2" xfId="3367"/>
    <cellStyle name="Вычисление 2 2 2 4 2 2 3 2 2" xfId="3368"/>
    <cellStyle name="Вычисление 2 2 2 4 2 2 3 3" xfId="3369"/>
    <cellStyle name="Вычисление 2 2 2 4 2 2 4" xfId="3370"/>
    <cellStyle name="Вычисление 2 2 2 4 2 2 4 2" xfId="3371"/>
    <cellStyle name="Вычисление 2 2 2 4 2 2 4 2 2" xfId="3372"/>
    <cellStyle name="Вычисление 2 2 2 4 2 2 4 3" xfId="3373"/>
    <cellStyle name="Вычисление 2 2 2 4 2 2 5" xfId="3374"/>
    <cellStyle name="Вычисление 2 2 2 4 2 2 5 2" xfId="3375"/>
    <cellStyle name="Вычисление 2 2 2 4 2 2 6" xfId="3376"/>
    <cellStyle name="Вычисление 2 2 2 4 2 3" xfId="3377"/>
    <cellStyle name="Вычисление 2 2 2 4 2 3 2" xfId="3378"/>
    <cellStyle name="Вычисление 2 2 2 4 2 3 2 2" xfId="3379"/>
    <cellStyle name="Вычисление 2 2 2 4 2 3 2 2 2" xfId="3380"/>
    <cellStyle name="Вычисление 2 2 2 4 2 3 2 3" xfId="3381"/>
    <cellStyle name="Вычисление 2 2 2 4 2 3 3" xfId="3382"/>
    <cellStyle name="Вычисление 2 2 2 4 2 3 3 2" xfId="3383"/>
    <cellStyle name="Вычисление 2 2 2 4 2 3 3 2 2" xfId="3384"/>
    <cellStyle name="Вычисление 2 2 2 4 2 3 3 3" xfId="3385"/>
    <cellStyle name="Вычисление 2 2 2 4 2 3 4" xfId="3386"/>
    <cellStyle name="Вычисление 2 2 2 4 2 3 4 2" xfId="3387"/>
    <cellStyle name="Вычисление 2 2 2 4 2 3 4 2 2" xfId="3388"/>
    <cellStyle name="Вычисление 2 2 2 4 2 3 4 3" xfId="3389"/>
    <cellStyle name="Вычисление 2 2 2 4 2 3 5" xfId="3390"/>
    <cellStyle name="Вычисление 2 2 2 4 2 3 5 2" xfId="3391"/>
    <cellStyle name="Вычисление 2 2 2 4 2 3 6" xfId="3392"/>
    <cellStyle name="Вычисление 2 2 2 4 2 4" xfId="3393"/>
    <cellStyle name="Вычисление 2 2 2 4 2 4 2" xfId="3394"/>
    <cellStyle name="Вычисление 2 2 2 4 2 4 2 2" xfId="3395"/>
    <cellStyle name="Вычисление 2 2 2 4 2 4 3" xfId="3396"/>
    <cellStyle name="Вычисление 2 2 2 4 2 5" xfId="3397"/>
    <cellStyle name="Вычисление 2 2 2 4 2 5 2" xfId="3398"/>
    <cellStyle name="Вычисление 2 2 2 4 2 5 2 2" xfId="3399"/>
    <cellStyle name="Вычисление 2 2 2 4 2 5 3" xfId="3400"/>
    <cellStyle name="Вычисление 2 2 2 4 2 6" xfId="3401"/>
    <cellStyle name="Вычисление 2 2 2 4 2 6 2" xfId="3402"/>
    <cellStyle name="Вычисление 2 2 2 4 2 6 2 2" xfId="3403"/>
    <cellStyle name="Вычисление 2 2 2 4 2 6 3" xfId="3404"/>
    <cellStyle name="Вычисление 2 2 2 4 2 7" xfId="3405"/>
    <cellStyle name="Вычисление 2 2 2 4 2 7 2" xfId="3406"/>
    <cellStyle name="Вычисление 2 2 2 4 2 7 2 2" xfId="3407"/>
    <cellStyle name="Вычисление 2 2 2 4 2 7 3" xfId="3408"/>
    <cellStyle name="Вычисление 2 2 2 4 2 8" xfId="3409"/>
    <cellStyle name="Вычисление 2 2 2 4 2 8 2" xfId="3410"/>
    <cellStyle name="Вычисление 2 2 2 4 2 8 2 2" xfId="3411"/>
    <cellStyle name="Вычисление 2 2 2 4 2 8 3" xfId="3412"/>
    <cellStyle name="Вычисление 2 2 2 4 2 9" xfId="3413"/>
    <cellStyle name="Вычисление 2 2 2 4 2 9 2" xfId="3414"/>
    <cellStyle name="Вычисление 2 2 2 4 2 9 2 2" xfId="3415"/>
    <cellStyle name="Вычисление 2 2 2 4 2 9 3" xfId="3416"/>
    <cellStyle name="Вычисление 2 2 2 5" xfId="3417"/>
    <cellStyle name="Вычисление 2 2 2 5 2" xfId="3418"/>
    <cellStyle name="Вычисление 2 2 2 5 2 2" xfId="3419"/>
    <cellStyle name="Вычисление 2 2 2 5 2 2 2" xfId="3420"/>
    <cellStyle name="Вычисление 2 2 2 5 2 3" xfId="3421"/>
    <cellStyle name="Вычисление 2 2 2 5 3" xfId="3422"/>
    <cellStyle name="Вычисление 2 2 2 5 3 2" xfId="3423"/>
    <cellStyle name="Вычисление 2 2 2 5 3 2 2" xfId="3424"/>
    <cellStyle name="Вычисление 2 2 2 5 3 3" xfId="3425"/>
    <cellStyle name="Вычисление 2 2 2 5 4" xfId="3426"/>
    <cellStyle name="Вычисление 2 2 2 5 4 2" xfId="3427"/>
    <cellStyle name="Вычисление 2 2 2 5 4 2 2" xfId="3428"/>
    <cellStyle name="Вычисление 2 2 2 5 4 3" xfId="3429"/>
    <cellStyle name="Вычисление 2 2 2 5 5" xfId="3430"/>
    <cellStyle name="Вычисление 2 2 2 5 5 2" xfId="3431"/>
    <cellStyle name="Вычисление 2 2 2 5 6" xfId="3432"/>
    <cellStyle name="Вычисление 2 2 2 6" xfId="3433"/>
    <cellStyle name="Вычисление 2 2 2 6 2" xfId="3434"/>
    <cellStyle name="Вычисление 2 2 2 6 2 2" xfId="3435"/>
    <cellStyle name="Вычисление 2 2 2 6 2 2 2" xfId="3436"/>
    <cellStyle name="Вычисление 2 2 2 6 2 3" xfId="3437"/>
    <cellStyle name="Вычисление 2 2 2 6 3" xfId="3438"/>
    <cellStyle name="Вычисление 2 2 2 6 3 2" xfId="3439"/>
    <cellStyle name="Вычисление 2 2 2 6 3 2 2" xfId="3440"/>
    <cellStyle name="Вычисление 2 2 2 6 3 3" xfId="3441"/>
    <cellStyle name="Вычисление 2 2 2 6 4" xfId="3442"/>
    <cellStyle name="Вычисление 2 2 2 6 4 2" xfId="3443"/>
    <cellStyle name="Вычисление 2 2 2 6 4 2 2" xfId="3444"/>
    <cellStyle name="Вычисление 2 2 2 6 4 3" xfId="3445"/>
    <cellStyle name="Вычисление 2 2 2 6 5" xfId="3446"/>
    <cellStyle name="Вычисление 2 2 2 6 5 2" xfId="3447"/>
    <cellStyle name="Вычисление 2 2 2 6 6" xfId="3448"/>
    <cellStyle name="Вычисление 2 2 2 7" xfId="3449"/>
    <cellStyle name="Вычисление 2 2 2 7 2" xfId="3450"/>
    <cellStyle name="Вычисление 2 2 2 7 2 2" xfId="3451"/>
    <cellStyle name="Вычисление 2 2 2 7 3" xfId="3452"/>
    <cellStyle name="Вычисление 2 2 2 8" xfId="3453"/>
    <cellStyle name="Вычисление 2 2 2 8 2" xfId="3454"/>
    <cellStyle name="Вычисление 2 2 2 8 2 2" xfId="3455"/>
    <cellStyle name="Вычисление 2 2 2 8 3" xfId="3456"/>
    <cellStyle name="Вычисление 2 2 2 9" xfId="3457"/>
    <cellStyle name="Вычисление 2 2 2 9 2" xfId="3458"/>
    <cellStyle name="Вычисление 2 2 2 9 2 2" xfId="3459"/>
    <cellStyle name="Вычисление 2 2 2 9 3" xfId="3460"/>
    <cellStyle name="Вычисление 2 2 20" xfId="3461"/>
    <cellStyle name="Вычисление 2 2 3" xfId="359"/>
    <cellStyle name="Вычисление 2 2 4" xfId="567"/>
    <cellStyle name="Вычисление 2 2 5" xfId="3462"/>
    <cellStyle name="Вычисление 2 2 5 2" xfId="3463"/>
    <cellStyle name="Вычисление 2 2 5 2 2" xfId="3464"/>
    <cellStyle name="Вычисление 2 2 5 2 2 2" xfId="3465"/>
    <cellStyle name="Вычисление 2 2 5 2 3" xfId="3466"/>
    <cellStyle name="Вычисление 2 2 5 3" xfId="3467"/>
    <cellStyle name="Вычисление 2 2 5 3 2" xfId="3468"/>
    <cellStyle name="Вычисление 2 2 5 3 2 2" xfId="3469"/>
    <cellStyle name="Вычисление 2 2 5 3 3" xfId="3470"/>
    <cellStyle name="Вычисление 2 2 5 4" xfId="3471"/>
    <cellStyle name="Вычисление 2 2 5 4 2" xfId="3472"/>
    <cellStyle name="Вычисление 2 2 5 4 2 2" xfId="3473"/>
    <cellStyle name="Вычисление 2 2 5 4 3" xfId="3474"/>
    <cellStyle name="Вычисление 2 2 5 5" xfId="3475"/>
    <cellStyle name="Вычисление 2 2 5 5 2" xfId="3476"/>
    <cellStyle name="Вычисление 2 2 5 6" xfId="3477"/>
    <cellStyle name="Вычисление 2 2 6" xfId="3478"/>
    <cellStyle name="Вычисление 2 2 6 2" xfId="3479"/>
    <cellStyle name="Вычисление 2 2 6 2 2" xfId="3480"/>
    <cellStyle name="Вычисление 2 2 6 2 2 2" xfId="3481"/>
    <cellStyle name="Вычисление 2 2 6 2 3" xfId="3482"/>
    <cellStyle name="Вычисление 2 2 6 3" xfId="3483"/>
    <cellStyle name="Вычисление 2 2 6 3 2" xfId="3484"/>
    <cellStyle name="Вычисление 2 2 6 3 2 2" xfId="3485"/>
    <cellStyle name="Вычисление 2 2 6 3 3" xfId="3486"/>
    <cellStyle name="Вычисление 2 2 6 4" xfId="3487"/>
    <cellStyle name="Вычисление 2 2 6 4 2" xfId="3488"/>
    <cellStyle name="Вычисление 2 2 6 4 2 2" xfId="3489"/>
    <cellStyle name="Вычисление 2 2 6 4 3" xfId="3490"/>
    <cellStyle name="Вычисление 2 2 6 5" xfId="3491"/>
    <cellStyle name="Вычисление 2 2 6 5 2" xfId="3492"/>
    <cellStyle name="Вычисление 2 2 6 6" xfId="3493"/>
    <cellStyle name="Вычисление 2 2 7" xfId="3494"/>
    <cellStyle name="Вычисление 2 2 7 2" xfId="3495"/>
    <cellStyle name="Вычисление 2 2 7 2 2" xfId="3496"/>
    <cellStyle name="Вычисление 2 2 7 3" xfId="3497"/>
    <cellStyle name="Вычисление 2 2 8" xfId="3498"/>
    <cellStyle name="Вычисление 2 2 8 2" xfId="3499"/>
    <cellStyle name="Вычисление 2 2 8 2 2" xfId="3500"/>
    <cellStyle name="Вычисление 2 2 8 3" xfId="3501"/>
    <cellStyle name="Вычисление 2 2 9" xfId="3502"/>
    <cellStyle name="Вычисление 2 2 9 2" xfId="3503"/>
    <cellStyle name="Вычисление 2 2 9 2 2" xfId="3504"/>
    <cellStyle name="Вычисление 2 2 9 3" xfId="3505"/>
    <cellStyle name="Вычисление 2 20" xfId="3506"/>
    <cellStyle name="Вычисление 2 21" xfId="3507"/>
    <cellStyle name="Вычисление 2 3" xfId="86"/>
    <cellStyle name="Вычисление 2 3 10" xfId="3508"/>
    <cellStyle name="Вычисление 2 3 10 2" xfId="3509"/>
    <cellStyle name="Вычисление 2 3 10 2 2" xfId="3510"/>
    <cellStyle name="Вычисление 2 3 10 3" xfId="3511"/>
    <cellStyle name="Вычисление 2 3 11" xfId="3512"/>
    <cellStyle name="Вычисление 2 3 11 2" xfId="3513"/>
    <cellStyle name="Вычисление 2 3 11 2 2" xfId="3514"/>
    <cellStyle name="Вычисление 2 3 11 3" xfId="3515"/>
    <cellStyle name="Вычисление 2 3 12" xfId="3516"/>
    <cellStyle name="Вычисление 2 3 12 2" xfId="3517"/>
    <cellStyle name="Вычисление 2 3 12 2 2" xfId="3518"/>
    <cellStyle name="Вычисление 2 3 12 3" xfId="3519"/>
    <cellStyle name="Вычисление 2 3 13" xfId="3520"/>
    <cellStyle name="Вычисление 2 3 13 2" xfId="3521"/>
    <cellStyle name="Вычисление 2 3 13 2 2" xfId="3522"/>
    <cellStyle name="Вычисление 2 3 13 3" xfId="3523"/>
    <cellStyle name="Вычисление 2 3 14" xfId="3524"/>
    <cellStyle name="Вычисление 2 3 14 2" xfId="3525"/>
    <cellStyle name="Вычисление 2 3 14 2 2" xfId="3526"/>
    <cellStyle name="Вычисление 2 3 14 3" xfId="3527"/>
    <cellStyle name="Вычисление 2 3 15" xfId="3528"/>
    <cellStyle name="Вычисление 2 3 15 2" xfId="3529"/>
    <cellStyle name="Вычисление 2 3 15 2 2" xfId="3530"/>
    <cellStyle name="Вычисление 2 3 15 3" xfId="3531"/>
    <cellStyle name="Вычисление 2 3 16" xfId="3532"/>
    <cellStyle name="Вычисление 2 3 16 2" xfId="3533"/>
    <cellStyle name="Вычисление 2 3 16 2 2" xfId="3534"/>
    <cellStyle name="Вычисление 2 3 16 3" xfId="3535"/>
    <cellStyle name="Вычисление 2 3 17" xfId="3536"/>
    <cellStyle name="Вычисление 2 3 17 2" xfId="3537"/>
    <cellStyle name="Вычисление 2 3 17 2 2" xfId="3538"/>
    <cellStyle name="Вычисление 2 3 17 3" xfId="3539"/>
    <cellStyle name="Вычисление 2 3 18" xfId="3540"/>
    <cellStyle name="Вычисление 2 3 18 2" xfId="3541"/>
    <cellStyle name="Вычисление 2 3 19" xfId="3542"/>
    <cellStyle name="Вычисление 2 3 2" xfId="87"/>
    <cellStyle name="Вычисление 2 3 2 10" xfId="3543"/>
    <cellStyle name="Вычисление 2 3 2 10 2" xfId="3544"/>
    <cellStyle name="Вычисление 2 3 2 10 2 2" xfId="3545"/>
    <cellStyle name="Вычисление 2 3 2 10 3" xfId="3546"/>
    <cellStyle name="Вычисление 2 3 2 11" xfId="3547"/>
    <cellStyle name="Вычисление 2 3 2 11 2" xfId="3548"/>
    <cellStyle name="Вычисление 2 3 2 11 2 2" xfId="3549"/>
    <cellStyle name="Вычисление 2 3 2 11 3" xfId="3550"/>
    <cellStyle name="Вычисление 2 3 2 12" xfId="3551"/>
    <cellStyle name="Вычисление 2 3 2 12 2" xfId="3552"/>
    <cellStyle name="Вычисление 2 3 2 12 2 2" xfId="3553"/>
    <cellStyle name="Вычисление 2 3 2 12 3" xfId="3554"/>
    <cellStyle name="Вычисление 2 3 2 13" xfId="3555"/>
    <cellStyle name="Вычисление 2 3 2 13 2" xfId="3556"/>
    <cellStyle name="Вычисление 2 3 2 13 2 2" xfId="3557"/>
    <cellStyle name="Вычисление 2 3 2 13 3" xfId="3558"/>
    <cellStyle name="Вычисление 2 3 2 14" xfId="3559"/>
    <cellStyle name="Вычисление 2 3 2 14 2" xfId="3560"/>
    <cellStyle name="Вычисление 2 3 2 14 2 2" xfId="3561"/>
    <cellStyle name="Вычисление 2 3 2 14 3" xfId="3562"/>
    <cellStyle name="Вычисление 2 3 2 15" xfId="3563"/>
    <cellStyle name="Вычисление 2 3 2 15 2" xfId="3564"/>
    <cellStyle name="Вычисление 2 3 2 15 2 2" xfId="3565"/>
    <cellStyle name="Вычисление 2 3 2 15 3" xfId="3566"/>
    <cellStyle name="Вычисление 2 3 2 16" xfId="3567"/>
    <cellStyle name="Вычисление 2 3 2 16 2" xfId="3568"/>
    <cellStyle name="Вычисление 2 3 2 16 2 2" xfId="3569"/>
    <cellStyle name="Вычисление 2 3 2 16 3" xfId="3570"/>
    <cellStyle name="Вычисление 2 3 2 17" xfId="3571"/>
    <cellStyle name="Вычисление 2 3 2 17 2" xfId="3572"/>
    <cellStyle name="Вычисление 2 3 2 18" xfId="3573"/>
    <cellStyle name="Вычисление 2 3 2 19" xfId="3574"/>
    <cellStyle name="Вычисление 2 3 2 2" xfId="498"/>
    <cellStyle name="Вычисление 2 3 2 3" xfId="592"/>
    <cellStyle name="Вычисление 2 3 2 4" xfId="3575"/>
    <cellStyle name="Вычисление 2 3 2 4 2" xfId="3576"/>
    <cellStyle name="Вычисление 2 3 2 4 2 2" xfId="3577"/>
    <cellStyle name="Вычисление 2 3 2 4 2 2 2" xfId="3578"/>
    <cellStyle name="Вычисление 2 3 2 4 2 3" xfId="3579"/>
    <cellStyle name="Вычисление 2 3 2 4 3" xfId="3580"/>
    <cellStyle name="Вычисление 2 3 2 4 3 2" xfId="3581"/>
    <cellStyle name="Вычисление 2 3 2 4 3 2 2" xfId="3582"/>
    <cellStyle name="Вычисление 2 3 2 4 3 3" xfId="3583"/>
    <cellStyle name="Вычисление 2 3 2 4 4" xfId="3584"/>
    <cellStyle name="Вычисление 2 3 2 4 4 2" xfId="3585"/>
    <cellStyle name="Вычисление 2 3 2 4 4 2 2" xfId="3586"/>
    <cellStyle name="Вычисление 2 3 2 4 4 3" xfId="3587"/>
    <cellStyle name="Вычисление 2 3 2 4 5" xfId="3588"/>
    <cellStyle name="Вычисление 2 3 2 4 5 2" xfId="3589"/>
    <cellStyle name="Вычисление 2 3 2 4 6" xfId="3590"/>
    <cellStyle name="Вычисление 2 3 2 5" xfId="3591"/>
    <cellStyle name="Вычисление 2 3 2 5 2" xfId="3592"/>
    <cellStyle name="Вычисление 2 3 2 5 2 2" xfId="3593"/>
    <cellStyle name="Вычисление 2 3 2 5 2 2 2" xfId="3594"/>
    <cellStyle name="Вычисление 2 3 2 5 2 3" xfId="3595"/>
    <cellStyle name="Вычисление 2 3 2 5 3" xfId="3596"/>
    <cellStyle name="Вычисление 2 3 2 5 3 2" xfId="3597"/>
    <cellStyle name="Вычисление 2 3 2 5 3 2 2" xfId="3598"/>
    <cellStyle name="Вычисление 2 3 2 5 3 3" xfId="3599"/>
    <cellStyle name="Вычисление 2 3 2 5 4" xfId="3600"/>
    <cellStyle name="Вычисление 2 3 2 5 4 2" xfId="3601"/>
    <cellStyle name="Вычисление 2 3 2 5 4 2 2" xfId="3602"/>
    <cellStyle name="Вычисление 2 3 2 5 4 3" xfId="3603"/>
    <cellStyle name="Вычисление 2 3 2 5 5" xfId="3604"/>
    <cellStyle name="Вычисление 2 3 2 5 5 2" xfId="3605"/>
    <cellStyle name="Вычисление 2 3 2 5 6" xfId="3606"/>
    <cellStyle name="Вычисление 2 3 2 6" xfId="3607"/>
    <cellStyle name="Вычисление 2 3 2 6 2" xfId="3608"/>
    <cellStyle name="Вычисление 2 3 2 6 2 2" xfId="3609"/>
    <cellStyle name="Вычисление 2 3 2 6 3" xfId="3610"/>
    <cellStyle name="Вычисление 2 3 2 7" xfId="3611"/>
    <cellStyle name="Вычисление 2 3 2 7 2" xfId="3612"/>
    <cellStyle name="Вычисление 2 3 2 7 2 2" xfId="3613"/>
    <cellStyle name="Вычисление 2 3 2 7 3" xfId="3614"/>
    <cellStyle name="Вычисление 2 3 2 8" xfId="3615"/>
    <cellStyle name="Вычисление 2 3 2 8 2" xfId="3616"/>
    <cellStyle name="Вычисление 2 3 2 8 2 2" xfId="3617"/>
    <cellStyle name="Вычисление 2 3 2 8 3" xfId="3618"/>
    <cellStyle name="Вычисление 2 3 2 9" xfId="3619"/>
    <cellStyle name="Вычисление 2 3 2 9 2" xfId="3620"/>
    <cellStyle name="Вычисление 2 3 2 9 2 2" xfId="3621"/>
    <cellStyle name="Вычисление 2 3 2 9 3" xfId="3622"/>
    <cellStyle name="Вычисление 2 3 20" xfId="3623"/>
    <cellStyle name="Вычисление 2 3 3" xfId="290"/>
    <cellStyle name="Вычисление 2 3 3 2" xfId="1074"/>
    <cellStyle name="Вычисление 2 3 3 2 10" xfId="3624"/>
    <cellStyle name="Вычисление 2 3 3 2 10 2" xfId="3625"/>
    <cellStyle name="Вычисление 2 3 3 2 10 2 2" xfId="3626"/>
    <cellStyle name="Вычисление 2 3 3 2 10 3" xfId="3627"/>
    <cellStyle name="Вычисление 2 3 3 2 11" xfId="3628"/>
    <cellStyle name="Вычисление 2 3 3 2 11 2" xfId="3629"/>
    <cellStyle name="Вычисление 2 3 3 2 11 2 2" xfId="3630"/>
    <cellStyle name="Вычисление 2 3 3 2 11 3" xfId="3631"/>
    <cellStyle name="Вычисление 2 3 3 2 12" xfId="3632"/>
    <cellStyle name="Вычисление 2 3 3 2 12 2" xfId="3633"/>
    <cellStyle name="Вычисление 2 3 3 2 12 2 2" xfId="3634"/>
    <cellStyle name="Вычисление 2 3 3 2 12 3" xfId="3635"/>
    <cellStyle name="Вычисление 2 3 3 2 13" xfId="3636"/>
    <cellStyle name="Вычисление 2 3 3 2 13 2" xfId="3637"/>
    <cellStyle name="Вычисление 2 3 3 2 13 2 2" xfId="3638"/>
    <cellStyle name="Вычисление 2 3 3 2 13 3" xfId="3639"/>
    <cellStyle name="Вычисление 2 3 3 2 14" xfId="3640"/>
    <cellStyle name="Вычисление 2 3 3 2 14 2" xfId="3641"/>
    <cellStyle name="Вычисление 2 3 3 2 14 2 2" xfId="3642"/>
    <cellStyle name="Вычисление 2 3 3 2 14 3" xfId="3643"/>
    <cellStyle name="Вычисление 2 3 3 2 15" xfId="3644"/>
    <cellStyle name="Вычисление 2 3 3 2 15 2" xfId="3645"/>
    <cellStyle name="Вычисление 2 3 3 2 16" xfId="3646"/>
    <cellStyle name="Вычисление 2 3 3 2 17" xfId="3647"/>
    <cellStyle name="Вычисление 2 3 3 2 2" xfId="3648"/>
    <cellStyle name="Вычисление 2 3 3 2 2 2" xfId="3649"/>
    <cellStyle name="Вычисление 2 3 3 2 2 2 2" xfId="3650"/>
    <cellStyle name="Вычисление 2 3 3 2 2 2 2 2" xfId="3651"/>
    <cellStyle name="Вычисление 2 3 3 2 2 2 3" xfId="3652"/>
    <cellStyle name="Вычисление 2 3 3 2 2 3" xfId="3653"/>
    <cellStyle name="Вычисление 2 3 3 2 2 3 2" xfId="3654"/>
    <cellStyle name="Вычисление 2 3 3 2 2 3 2 2" xfId="3655"/>
    <cellStyle name="Вычисление 2 3 3 2 2 3 3" xfId="3656"/>
    <cellStyle name="Вычисление 2 3 3 2 2 4" xfId="3657"/>
    <cellStyle name="Вычисление 2 3 3 2 2 4 2" xfId="3658"/>
    <cellStyle name="Вычисление 2 3 3 2 2 4 2 2" xfId="3659"/>
    <cellStyle name="Вычисление 2 3 3 2 2 4 3" xfId="3660"/>
    <cellStyle name="Вычисление 2 3 3 2 2 5" xfId="3661"/>
    <cellStyle name="Вычисление 2 3 3 2 2 5 2" xfId="3662"/>
    <cellStyle name="Вычисление 2 3 3 2 2 6" xfId="3663"/>
    <cellStyle name="Вычисление 2 3 3 2 3" xfId="3664"/>
    <cellStyle name="Вычисление 2 3 3 2 3 2" xfId="3665"/>
    <cellStyle name="Вычисление 2 3 3 2 3 2 2" xfId="3666"/>
    <cellStyle name="Вычисление 2 3 3 2 3 2 2 2" xfId="3667"/>
    <cellStyle name="Вычисление 2 3 3 2 3 2 3" xfId="3668"/>
    <cellStyle name="Вычисление 2 3 3 2 3 3" xfId="3669"/>
    <cellStyle name="Вычисление 2 3 3 2 3 3 2" xfId="3670"/>
    <cellStyle name="Вычисление 2 3 3 2 3 3 2 2" xfId="3671"/>
    <cellStyle name="Вычисление 2 3 3 2 3 3 3" xfId="3672"/>
    <cellStyle name="Вычисление 2 3 3 2 3 4" xfId="3673"/>
    <cellStyle name="Вычисление 2 3 3 2 3 4 2" xfId="3674"/>
    <cellStyle name="Вычисление 2 3 3 2 3 4 2 2" xfId="3675"/>
    <cellStyle name="Вычисление 2 3 3 2 3 4 3" xfId="3676"/>
    <cellStyle name="Вычисление 2 3 3 2 3 5" xfId="3677"/>
    <cellStyle name="Вычисление 2 3 3 2 3 5 2" xfId="3678"/>
    <cellStyle name="Вычисление 2 3 3 2 3 6" xfId="3679"/>
    <cellStyle name="Вычисление 2 3 3 2 4" xfId="3680"/>
    <cellStyle name="Вычисление 2 3 3 2 4 2" xfId="3681"/>
    <cellStyle name="Вычисление 2 3 3 2 4 2 2" xfId="3682"/>
    <cellStyle name="Вычисление 2 3 3 2 4 3" xfId="3683"/>
    <cellStyle name="Вычисление 2 3 3 2 5" xfId="3684"/>
    <cellStyle name="Вычисление 2 3 3 2 5 2" xfId="3685"/>
    <cellStyle name="Вычисление 2 3 3 2 5 2 2" xfId="3686"/>
    <cellStyle name="Вычисление 2 3 3 2 5 3" xfId="3687"/>
    <cellStyle name="Вычисление 2 3 3 2 6" xfId="3688"/>
    <cellStyle name="Вычисление 2 3 3 2 6 2" xfId="3689"/>
    <cellStyle name="Вычисление 2 3 3 2 6 2 2" xfId="3690"/>
    <cellStyle name="Вычисление 2 3 3 2 6 3" xfId="3691"/>
    <cellStyle name="Вычисление 2 3 3 2 7" xfId="3692"/>
    <cellStyle name="Вычисление 2 3 3 2 7 2" xfId="3693"/>
    <cellStyle name="Вычисление 2 3 3 2 7 2 2" xfId="3694"/>
    <cellStyle name="Вычисление 2 3 3 2 7 3" xfId="3695"/>
    <cellStyle name="Вычисление 2 3 3 2 8" xfId="3696"/>
    <cellStyle name="Вычисление 2 3 3 2 8 2" xfId="3697"/>
    <cellStyle name="Вычисление 2 3 3 2 8 2 2" xfId="3698"/>
    <cellStyle name="Вычисление 2 3 3 2 8 3" xfId="3699"/>
    <cellStyle name="Вычисление 2 3 3 2 9" xfId="3700"/>
    <cellStyle name="Вычисление 2 3 3 2 9 2" xfId="3701"/>
    <cellStyle name="Вычисление 2 3 3 2 9 2 2" xfId="3702"/>
    <cellStyle name="Вычисление 2 3 3 2 9 3" xfId="3703"/>
    <cellStyle name="Вычисление 2 3 4" xfId="797"/>
    <cellStyle name="Вычисление 2 3 4 2" xfId="1192"/>
    <cellStyle name="Вычисление 2 3 4 2 10" xfId="3704"/>
    <cellStyle name="Вычисление 2 3 4 2 10 2" xfId="3705"/>
    <cellStyle name="Вычисление 2 3 4 2 10 2 2" xfId="3706"/>
    <cellStyle name="Вычисление 2 3 4 2 10 3" xfId="3707"/>
    <cellStyle name="Вычисление 2 3 4 2 11" xfId="3708"/>
    <cellStyle name="Вычисление 2 3 4 2 11 2" xfId="3709"/>
    <cellStyle name="Вычисление 2 3 4 2 11 2 2" xfId="3710"/>
    <cellStyle name="Вычисление 2 3 4 2 11 3" xfId="3711"/>
    <cellStyle name="Вычисление 2 3 4 2 12" xfId="3712"/>
    <cellStyle name="Вычисление 2 3 4 2 12 2" xfId="3713"/>
    <cellStyle name="Вычисление 2 3 4 2 12 2 2" xfId="3714"/>
    <cellStyle name="Вычисление 2 3 4 2 12 3" xfId="3715"/>
    <cellStyle name="Вычисление 2 3 4 2 13" xfId="3716"/>
    <cellStyle name="Вычисление 2 3 4 2 13 2" xfId="3717"/>
    <cellStyle name="Вычисление 2 3 4 2 13 2 2" xfId="3718"/>
    <cellStyle name="Вычисление 2 3 4 2 13 3" xfId="3719"/>
    <cellStyle name="Вычисление 2 3 4 2 14" xfId="3720"/>
    <cellStyle name="Вычисление 2 3 4 2 14 2" xfId="3721"/>
    <cellStyle name="Вычисление 2 3 4 2 14 2 2" xfId="3722"/>
    <cellStyle name="Вычисление 2 3 4 2 14 3" xfId="3723"/>
    <cellStyle name="Вычисление 2 3 4 2 15" xfId="3724"/>
    <cellStyle name="Вычисление 2 3 4 2 15 2" xfId="3725"/>
    <cellStyle name="Вычисление 2 3 4 2 16" xfId="3726"/>
    <cellStyle name="Вычисление 2 3 4 2 17" xfId="3727"/>
    <cellStyle name="Вычисление 2 3 4 2 2" xfId="3728"/>
    <cellStyle name="Вычисление 2 3 4 2 2 2" xfId="3729"/>
    <cellStyle name="Вычисление 2 3 4 2 2 2 2" xfId="3730"/>
    <cellStyle name="Вычисление 2 3 4 2 2 2 2 2" xfId="3731"/>
    <cellStyle name="Вычисление 2 3 4 2 2 2 3" xfId="3732"/>
    <cellStyle name="Вычисление 2 3 4 2 2 3" xfId="3733"/>
    <cellStyle name="Вычисление 2 3 4 2 2 3 2" xfId="3734"/>
    <cellStyle name="Вычисление 2 3 4 2 2 3 2 2" xfId="3735"/>
    <cellStyle name="Вычисление 2 3 4 2 2 3 3" xfId="3736"/>
    <cellStyle name="Вычисление 2 3 4 2 2 4" xfId="3737"/>
    <cellStyle name="Вычисление 2 3 4 2 2 4 2" xfId="3738"/>
    <cellStyle name="Вычисление 2 3 4 2 2 4 2 2" xfId="3739"/>
    <cellStyle name="Вычисление 2 3 4 2 2 4 3" xfId="3740"/>
    <cellStyle name="Вычисление 2 3 4 2 2 5" xfId="3741"/>
    <cellStyle name="Вычисление 2 3 4 2 2 5 2" xfId="3742"/>
    <cellStyle name="Вычисление 2 3 4 2 2 6" xfId="3743"/>
    <cellStyle name="Вычисление 2 3 4 2 3" xfId="3744"/>
    <cellStyle name="Вычисление 2 3 4 2 3 2" xfId="3745"/>
    <cellStyle name="Вычисление 2 3 4 2 3 2 2" xfId="3746"/>
    <cellStyle name="Вычисление 2 3 4 2 3 2 2 2" xfId="3747"/>
    <cellStyle name="Вычисление 2 3 4 2 3 2 3" xfId="3748"/>
    <cellStyle name="Вычисление 2 3 4 2 3 3" xfId="3749"/>
    <cellStyle name="Вычисление 2 3 4 2 3 3 2" xfId="3750"/>
    <cellStyle name="Вычисление 2 3 4 2 3 3 2 2" xfId="3751"/>
    <cellStyle name="Вычисление 2 3 4 2 3 3 3" xfId="3752"/>
    <cellStyle name="Вычисление 2 3 4 2 3 4" xfId="3753"/>
    <cellStyle name="Вычисление 2 3 4 2 3 4 2" xfId="3754"/>
    <cellStyle name="Вычисление 2 3 4 2 3 4 2 2" xfId="3755"/>
    <cellStyle name="Вычисление 2 3 4 2 3 4 3" xfId="3756"/>
    <cellStyle name="Вычисление 2 3 4 2 3 5" xfId="3757"/>
    <cellStyle name="Вычисление 2 3 4 2 3 5 2" xfId="3758"/>
    <cellStyle name="Вычисление 2 3 4 2 3 6" xfId="3759"/>
    <cellStyle name="Вычисление 2 3 4 2 4" xfId="3760"/>
    <cellStyle name="Вычисление 2 3 4 2 4 2" xfId="3761"/>
    <cellStyle name="Вычисление 2 3 4 2 4 2 2" xfId="3762"/>
    <cellStyle name="Вычисление 2 3 4 2 4 3" xfId="3763"/>
    <cellStyle name="Вычисление 2 3 4 2 5" xfId="3764"/>
    <cellStyle name="Вычисление 2 3 4 2 5 2" xfId="3765"/>
    <cellStyle name="Вычисление 2 3 4 2 5 2 2" xfId="3766"/>
    <cellStyle name="Вычисление 2 3 4 2 5 3" xfId="3767"/>
    <cellStyle name="Вычисление 2 3 4 2 6" xfId="3768"/>
    <cellStyle name="Вычисление 2 3 4 2 6 2" xfId="3769"/>
    <cellStyle name="Вычисление 2 3 4 2 6 2 2" xfId="3770"/>
    <cellStyle name="Вычисление 2 3 4 2 6 3" xfId="3771"/>
    <cellStyle name="Вычисление 2 3 4 2 7" xfId="3772"/>
    <cellStyle name="Вычисление 2 3 4 2 7 2" xfId="3773"/>
    <cellStyle name="Вычисление 2 3 4 2 7 2 2" xfId="3774"/>
    <cellStyle name="Вычисление 2 3 4 2 7 3" xfId="3775"/>
    <cellStyle name="Вычисление 2 3 4 2 8" xfId="3776"/>
    <cellStyle name="Вычисление 2 3 4 2 8 2" xfId="3777"/>
    <cellStyle name="Вычисление 2 3 4 2 8 2 2" xfId="3778"/>
    <cellStyle name="Вычисление 2 3 4 2 8 3" xfId="3779"/>
    <cellStyle name="Вычисление 2 3 4 2 9" xfId="3780"/>
    <cellStyle name="Вычисление 2 3 4 2 9 2" xfId="3781"/>
    <cellStyle name="Вычисление 2 3 4 2 9 2 2" xfId="3782"/>
    <cellStyle name="Вычисление 2 3 4 2 9 3" xfId="3783"/>
    <cellStyle name="Вычисление 2 3 5" xfId="3784"/>
    <cellStyle name="Вычисление 2 3 5 2" xfId="3785"/>
    <cellStyle name="Вычисление 2 3 5 2 2" xfId="3786"/>
    <cellStyle name="Вычисление 2 3 5 2 2 2" xfId="3787"/>
    <cellStyle name="Вычисление 2 3 5 2 3" xfId="3788"/>
    <cellStyle name="Вычисление 2 3 5 3" xfId="3789"/>
    <cellStyle name="Вычисление 2 3 5 3 2" xfId="3790"/>
    <cellStyle name="Вычисление 2 3 5 3 2 2" xfId="3791"/>
    <cellStyle name="Вычисление 2 3 5 3 3" xfId="3792"/>
    <cellStyle name="Вычисление 2 3 5 4" xfId="3793"/>
    <cellStyle name="Вычисление 2 3 5 4 2" xfId="3794"/>
    <cellStyle name="Вычисление 2 3 5 4 2 2" xfId="3795"/>
    <cellStyle name="Вычисление 2 3 5 4 3" xfId="3796"/>
    <cellStyle name="Вычисление 2 3 5 5" xfId="3797"/>
    <cellStyle name="Вычисление 2 3 5 5 2" xfId="3798"/>
    <cellStyle name="Вычисление 2 3 5 6" xfId="3799"/>
    <cellStyle name="Вычисление 2 3 6" xfId="3800"/>
    <cellStyle name="Вычисление 2 3 6 2" xfId="3801"/>
    <cellStyle name="Вычисление 2 3 6 2 2" xfId="3802"/>
    <cellStyle name="Вычисление 2 3 6 2 2 2" xfId="3803"/>
    <cellStyle name="Вычисление 2 3 6 2 3" xfId="3804"/>
    <cellStyle name="Вычисление 2 3 6 3" xfId="3805"/>
    <cellStyle name="Вычисление 2 3 6 3 2" xfId="3806"/>
    <cellStyle name="Вычисление 2 3 6 3 2 2" xfId="3807"/>
    <cellStyle name="Вычисление 2 3 6 3 3" xfId="3808"/>
    <cellStyle name="Вычисление 2 3 6 4" xfId="3809"/>
    <cellStyle name="Вычисление 2 3 6 4 2" xfId="3810"/>
    <cellStyle name="Вычисление 2 3 6 4 2 2" xfId="3811"/>
    <cellStyle name="Вычисление 2 3 6 4 3" xfId="3812"/>
    <cellStyle name="Вычисление 2 3 6 5" xfId="3813"/>
    <cellStyle name="Вычисление 2 3 6 5 2" xfId="3814"/>
    <cellStyle name="Вычисление 2 3 6 6" xfId="3815"/>
    <cellStyle name="Вычисление 2 3 7" xfId="3816"/>
    <cellStyle name="Вычисление 2 3 7 2" xfId="3817"/>
    <cellStyle name="Вычисление 2 3 7 2 2" xfId="3818"/>
    <cellStyle name="Вычисление 2 3 7 3" xfId="3819"/>
    <cellStyle name="Вычисление 2 3 8" xfId="3820"/>
    <cellStyle name="Вычисление 2 3 8 2" xfId="3821"/>
    <cellStyle name="Вычисление 2 3 8 2 2" xfId="3822"/>
    <cellStyle name="Вычисление 2 3 8 3" xfId="3823"/>
    <cellStyle name="Вычисление 2 3 9" xfId="3824"/>
    <cellStyle name="Вычисление 2 3 9 2" xfId="3825"/>
    <cellStyle name="Вычисление 2 3 9 2 2" xfId="3826"/>
    <cellStyle name="Вычисление 2 3 9 3" xfId="3827"/>
    <cellStyle name="Вычисление 2 4" xfId="427"/>
    <cellStyle name="Вычисление 2 4 2" xfId="1071"/>
    <cellStyle name="Вычисление 2 4 2 10" xfId="3828"/>
    <cellStyle name="Вычисление 2 4 2 10 2" xfId="3829"/>
    <cellStyle name="Вычисление 2 4 2 10 2 2" xfId="3830"/>
    <cellStyle name="Вычисление 2 4 2 10 3" xfId="3831"/>
    <cellStyle name="Вычисление 2 4 2 11" xfId="3832"/>
    <cellStyle name="Вычисление 2 4 2 11 2" xfId="3833"/>
    <cellStyle name="Вычисление 2 4 2 11 2 2" xfId="3834"/>
    <cellStyle name="Вычисление 2 4 2 11 3" xfId="3835"/>
    <cellStyle name="Вычисление 2 4 2 12" xfId="3836"/>
    <cellStyle name="Вычисление 2 4 2 12 2" xfId="3837"/>
    <cellStyle name="Вычисление 2 4 2 12 2 2" xfId="3838"/>
    <cellStyle name="Вычисление 2 4 2 12 3" xfId="3839"/>
    <cellStyle name="Вычисление 2 4 2 13" xfId="3840"/>
    <cellStyle name="Вычисление 2 4 2 13 2" xfId="3841"/>
    <cellStyle name="Вычисление 2 4 2 13 2 2" xfId="3842"/>
    <cellStyle name="Вычисление 2 4 2 13 3" xfId="3843"/>
    <cellStyle name="Вычисление 2 4 2 14" xfId="3844"/>
    <cellStyle name="Вычисление 2 4 2 14 2" xfId="3845"/>
    <cellStyle name="Вычисление 2 4 2 14 2 2" xfId="3846"/>
    <cellStyle name="Вычисление 2 4 2 14 3" xfId="3847"/>
    <cellStyle name="Вычисление 2 4 2 15" xfId="3848"/>
    <cellStyle name="Вычисление 2 4 2 15 2" xfId="3849"/>
    <cellStyle name="Вычисление 2 4 2 16" xfId="3850"/>
    <cellStyle name="Вычисление 2 4 2 17" xfId="3851"/>
    <cellStyle name="Вычисление 2 4 2 2" xfId="3852"/>
    <cellStyle name="Вычисление 2 4 2 2 2" xfId="3853"/>
    <cellStyle name="Вычисление 2 4 2 2 2 2" xfId="3854"/>
    <cellStyle name="Вычисление 2 4 2 2 2 2 2" xfId="3855"/>
    <cellStyle name="Вычисление 2 4 2 2 2 3" xfId="3856"/>
    <cellStyle name="Вычисление 2 4 2 2 3" xfId="3857"/>
    <cellStyle name="Вычисление 2 4 2 2 3 2" xfId="3858"/>
    <cellStyle name="Вычисление 2 4 2 2 3 2 2" xfId="3859"/>
    <cellStyle name="Вычисление 2 4 2 2 3 3" xfId="3860"/>
    <cellStyle name="Вычисление 2 4 2 2 4" xfId="3861"/>
    <cellStyle name="Вычисление 2 4 2 2 4 2" xfId="3862"/>
    <cellStyle name="Вычисление 2 4 2 2 4 2 2" xfId="3863"/>
    <cellStyle name="Вычисление 2 4 2 2 4 3" xfId="3864"/>
    <cellStyle name="Вычисление 2 4 2 2 5" xfId="3865"/>
    <cellStyle name="Вычисление 2 4 2 2 5 2" xfId="3866"/>
    <cellStyle name="Вычисление 2 4 2 2 6" xfId="3867"/>
    <cellStyle name="Вычисление 2 4 2 3" xfId="3868"/>
    <cellStyle name="Вычисление 2 4 2 3 2" xfId="3869"/>
    <cellStyle name="Вычисление 2 4 2 3 2 2" xfId="3870"/>
    <cellStyle name="Вычисление 2 4 2 3 2 2 2" xfId="3871"/>
    <cellStyle name="Вычисление 2 4 2 3 2 3" xfId="3872"/>
    <cellStyle name="Вычисление 2 4 2 3 3" xfId="3873"/>
    <cellStyle name="Вычисление 2 4 2 3 3 2" xfId="3874"/>
    <cellStyle name="Вычисление 2 4 2 3 3 2 2" xfId="3875"/>
    <cellStyle name="Вычисление 2 4 2 3 3 3" xfId="3876"/>
    <cellStyle name="Вычисление 2 4 2 3 4" xfId="3877"/>
    <cellStyle name="Вычисление 2 4 2 3 4 2" xfId="3878"/>
    <cellStyle name="Вычисление 2 4 2 3 4 2 2" xfId="3879"/>
    <cellStyle name="Вычисление 2 4 2 3 4 3" xfId="3880"/>
    <cellStyle name="Вычисление 2 4 2 3 5" xfId="3881"/>
    <cellStyle name="Вычисление 2 4 2 3 5 2" xfId="3882"/>
    <cellStyle name="Вычисление 2 4 2 3 6" xfId="3883"/>
    <cellStyle name="Вычисление 2 4 2 4" xfId="3884"/>
    <cellStyle name="Вычисление 2 4 2 4 2" xfId="3885"/>
    <cellStyle name="Вычисление 2 4 2 4 2 2" xfId="3886"/>
    <cellStyle name="Вычисление 2 4 2 4 3" xfId="3887"/>
    <cellStyle name="Вычисление 2 4 2 5" xfId="3888"/>
    <cellStyle name="Вычисление 2 4 2 5 2" xfId="3889"/>
    <cellStyle name="Вычисление 2 4 2 5 2 2" xfId="3890"/>
    <cellStyle name="Вычисление 2 4 2 5 3" xfId="3891"/>
    <cellStyle name="Вычисление 2 4 2 6" xfId="3892"/>
    <cellStyle name="Вычисление 2 4 2 6 2" xfId="3893"/>
    <cellStyle name="Вычисление 2 4 2 6 2 2" xfId="3894"/>
    <cellStyle name="Вычисление 2 4 2 6 3" xfId="3895"/>
    <cellStyle name="Вычисление 2 4 2 7" xfId="3896"/>
    <cellStyle name="Вычисление 2 4 2 7 2" xfId="3897"/>
    <cellStyle name="Вычисление 2 4 2 7 2 2" xfId="3898"/>
    <cellStyle name="Вычисление 2 4 2 7 3" xfId="3899"/>
    <cellStyle name="Вычисление 2 4 2 8" xfId="3900"/>
    <cellStyle name="Вычисление 2 4 2 8 2" xfId="3901"/>
    <cellStyle name="Вычисление 2 4 2 8 2 2" xfId="3902"/>
    <cellStyle name="Вычисление 2 4 2 8 3" xfId="3903"/>
    <cellStyle name="Вычисление 2 4 2 9" xfId="3904"/>
    <cellStyle name="Вычисление 2 4 2 9 2" xfId="3905"/>
    <cellStyle name="Вычисление 2 4 2 9 2 2" xfId="3906"/>
    <cellStyle name="Вычисление 2 4 2 9 3" xfId="3907"/>
    <cellStyle name="Вычисление 2 5" xfId="565"/>
    <cellStyle name="Вычисление 2 5 2" xfId="1012"/>
    <cellStyle name="Вычисление 2 5 2 10" xfId="3908"/>
    <cellStyle name="Вычисление 2 5 2 10 2" xfId="3909"/>
    <cellStyle name="Вычисление 2 5 2 10 2 2" xfId="3910"/>
    <cellStyle name="Вычисление 2 5 2 10 3" xfId="3911"/>
    <cellStyle name="Вычисление 2 5 2 11" xfId="3912"/>
    <cellStyle name="Вычисление 2 5 2 11 2" xfId="3913"/>
    <cellStyle name="Вычисление 2 5 2 11 2 2" xfId="3914"/>
    <cellStyle name="Вычисление 2 5 2 11 3" xfId="3915"/>
    <cellStyle name="Вычисление 2 5 2 12" xfId="3916"/>
    <cellStyle name="Вычисление 2 5 2 12 2" xfId="3917"/>
    <cellStyle name="Вычисление 2 5 2 12 2 2" xfId="3918"/>
    <cellStyle name="Вычисление 2 5 2 12 3" xfId="3919"/>
    <cellStyle name="Вычисление 2 5 2 13" xfId="3920"/>
    <cellStyle name="Вычисление 2 5 2 13 2" xfId="3921"/>
    <cellStyle name="Вычисление 2 5 2 13 2 2" xfId="3922"/>
    <cellStyle name="Вычисление 2 5 2 13 3" xfId="3923"/>
    <cellStyle name="Вычисление 2 5 2 14" xfId="3924"/>
    <cellStyle name="Вычисление 2 5 2 14 2" xfId="3925"/>
    <cellStyle name="Вычисление 2 5 2 14 2 2" xfId="3926"/>
    <cellStyle name="Вычисление 2 5 2 14 3" xfId="3927"/>
    <cellStyle name="Вычисление 2 5 2 15" xfId="3928"/>
    <cellStyle name="Вычисление 2 5 2 15 2" xfId="3929"/>
    <cellStyle name="Вычисление 2 5 2 16" xfId="3930"/>
    <cellStyle name="Вычисление 2 5 2 17" xfId="3931"/>
    <cellStyle name="Вычисление 2 5 2 2" xfId="3932"/>
    <cellStyle name="Вычисление 2 5 2 2 2" xfId="3933"/>
    <cellStyle name="Вычисление 2 5 2 2 2 2" xfId="3934"/>
    <cellStyle name="Вычисление 2 5 2 2 2 2 2" xfId="3935"/>
    <cellStyle name="Вычисление 2 5 2 2 2 3" xfId="3936"/>
    <cellStyle name="Вычисление 2 5 2 2 3" xfId="3937"/>
    <cellStyle name="Вычисление 2 5 2 2 3 2" xfId="3938"/>
    <cellStyle name="Вычисление 2 5 2 2 3 2 2" xfId="3939"/>
    <cellStyle name="Вычисление 2 5 2 2 3 3" xfId="3940"/>
    <cellStyle name="Вычисление 2 5 2 2 4" xfId="3941"/>
    <cellStyle name="Вычисление 2 5 2 2 4 2" xfId="3942"/>
    <cellStyle name="Вычисление 2 5 2 2 4 2 2" xfId="3943"/>
    <cellStyle name="Вычисление 2 5 2 2 4 3" xfId="3944"/>
    <cellStyle name="Вычисление 2 5 2 2 5" xfId="3945"/>
    <cellStyle name="Вычисление 2 5 2 2 5 2" xfId="3946"/>
    <cellStyle name="Вычисление 2 5 2 2 6" xfId="3947"/>
    <cellStyle name="Вычисление 2 5 2 3" xfId="3948"/>
    <cellStyle name="Вычисление 2 5 2 3 2" xfId="3949"/>
    <cellStyle name="Вычисление 2 5 2 3 2 2" xfId="3950"/>
    <cellStyle name="Вычисление 2 5 2 3 2 2 2" xfId="3951"/>
    <cellStyle name="Вычисление 2 5 2 3 2 3" xfId="3952"/>
    <cellStyle name="Вычисление 2 5 2 3 3" xfId="3953"/>
    <cellStyle name="Вычисление 2 5 2 3 3 2" xfId="3954"/>
    <cellStyle name="Вычисление 2 5 2 3 3 2 2" xfId="3955"/>
    <cellStyle name="Вычисление 2 5 2 3 3 3" xfId="3956"/>
    <cellStyle name="Вычисление 2 5 2 3 4" xfId="3957"/>
    <cellStyle name="Вычисление 2 5 2 3 4 2" xfId="3958"/>
    <cellStyle name="Вычисление 2 5 2 3 4 2 2" xfId="3959"/>
    <cellStyle name="Вычисление 2 5 2 3 4 3" xfId="3960"/>
    <cellStyle name="Вычисление 2 5 2 3 5" xfId="3961"/>
    <cellStyle name="Вычисление 2 5 2 3 5 2" xfId="3962"/>
    <cellStyle name="Вычисление 2 5 2 3 6" xfId="3963"/>
    <cellStyle name="Вычисление 2 5 2 4" xfId="3964"/>
    <cellStyle name="Вычисление 2 5 2 4 2" xfId="3965"/>
    <cellStyle name="Вычисление 2 5 2 4 2 2" xfId="3966"/>
    <cellStyle name="Вычисление 2 5 2 4 3" xfId="3967"/>
    <cellStyle name="Вычисление 2 5 2 5" xfId="3968"/>
    <cellStyle name="Вычисление 2 5 2 5 2" xfId="3969"/>
    <cellStyle name="Вычисление 2 5 2 5 2 2" xfId="3970"/>
    <cellStyle name="Вычисление 2 5 2 5 3" xfId="3971"/>
    <cellStyle name="Вычисление 2 5 2 6" xfId="3972"/>
    <cellStyle name="Вычисление 2 5 2 6 2" xfId="3973"/>
    <cellStyle name="Вычисление 2 5 2 6 2 2" xfId="3974"/>
    <cellStyle name="Вычисление 2 5 2 6 3" xfId="3975"/>
    <cellStyle name="Вычисление 2 5 2 7" xfId="3976"/>
    <cellStyle name="Вычисление 2 5 2 7 2" xfId="3977"/>
    <cellStyle name="Вычисление 2 5 2 7 2 2" xfId="3978"/>
    <cellStyle name="Вычисление 2 5 2 7 3" xfId="3979"/>
    <cellStyle name="Вычисление 2 5 2 8" xfId="3980"/>
    <cellStyle name="Вычисление 2 5 2 8 2" xfId="3981"/>
    <cellStyle name="Вычисление 2 5 2 8 2 2" xfId="3982"/>
    <cellStyle name="Вычисление 2 5 2 8 3" xfId="3983"/>
    <cellStyle name="Вычисление 2 5 2 9" xfId="3984"/>
    <cellStyle name="Вычисление 2 5 2 9 2" xfId="3985"/>
    <cellStyle name="Вычисление 2 5 2 9 2 2" xfId="3986"/>
    <cellStyle name="Вычисление 2 5 2 9 3" xfId="3987"/>
    <cellStyle name="Вычисление 2 6" xfId="3988"/>
    <cellStyle name="Вычисление 2 6 2" xfId="3989"/>
    <cellStyle name="Вычисление 2 6 2 2" xfId="3990"/>
    <cellStyle name="Вычисление 2 6 2 2 2" xfId="3991"/>
    <cellStyle name="Вычисление 2 6 2 3" xfId="3992"/>
    <cellStyle name="Вычисление 2 6 3" xfId="3993"/>
    <cellStyle name="Вычисление 2 6 3 2" xfId="3994"/>
    <cellStyle name="Вычисление 2 6 3 2 2" xfId="3995"/>
    <cellStyle name="Вычисление 2 6 3 3" xfId="3996"/>
    <cellStyle name="Вычисление 2 6 4" xfId="3997"/>
    <cellStyle name="Вычисление 2 6 4 2" xfId="3998"/>
    <cellStyle name="Вычисление 2 6 4 2 2" xfId="3999"/>
    <cellStyle name="Вычисление 2 6 4 3" xfId="4000"/>
    <cellStyle name="Вычисление 2 6 5" xfId="4001"/>
    <cellStyle name="Вычисление 2 6 5 2" xfId="4002"/>
    <cellStyle name="Вычисление 2 6 6" xfId="4003"/>
    <cellStyle name="Вычисление 2 7" xfId="4004"/>
    <cellStyle name="Вычисление 2 7 2" xfId="4005"/>
    <cellStyle name="Вычисление 2 7 2 2" xfId="4006"/>
    <cellStyle name="Вычисление 2 7 2 2 2" xfId="4007"/>
    <cellStyle name="Вычисление 2 7 2 3" xfId="4008"/>
    <cellStyle name="Вычисление 2 7 3" xfId="4009"/>
    <cellStyle name="Вычисление 2 7 3 2" xfId="4010"/>
    <cellStyle name="Вычисление 2 7 3 2 2" xfId="4011"/>
    <cellStyle name="Вычисление 2 7 3 3" xfId="4012"/>
    <cellStyle name="Вычисление 2 7 4" xfId="4013"/>
    <cellStyle name="Вычисление 2 7 4 2" xfId="4014"/>
    <cellStyle name="Вычисление 2 7 4 2 2" xfId="4015"/>
    <cellStyle name="Вычисление 2 7 4 3" xfId="4016"/>
    <cellStyle name="Вычисление 2 7 5" xfId="4017"/>
    <cellStyle name="Вычисление 2 7 5 2" xfId="4018"/>
    <cellStyle name="Вычисление 2 7 6" xfId="4019"/>
    <cellStyle name="Вычисление 2 8" xfId="4020"/>
    <cellStyle name="Вычисление 2 8 2" xfId="4021"/>
    <cellStyle name="Вычисление 2 8 2 2" xfId="4022"/>
    <cellStyle name="Вычисление 2 8 3" xfId="4023"/>
    <cellStyle name="Вычисление 2 9" xfId="4024"/>
    <cellStyle name="Вычисление 2 9 2" xfId="4025"/>
    <cellStyle name="Вычисление 2 9 2 2" xfId="4026"/>
    <cellStyle name="Вычисление 2 9 3" xfId="4027"/>
    <cellStyle name="Вычисление 3" xfId="450"/>
    <cellStyle name="Гиперссылка 2" xfId="88"/>
    <cellStyle name="Гиперссылка 2 2" xfId="288"/>
    <cellStyle name="Гиперссылка 2 2 2" xfId="1076"/>
    <cellStyle name="Гиперссылка 2 3" xfId="757"/>
    <cellStyle name="Гиперссылка 2 3 2" xfId="1193"/>
    <cellStyle name="Денежный 2" xfId="89"/>
    <cellStyle name="Денежный 2 2" xfId="90"/>
    <cellStyle name="Денежный 2 2 2" xfId="423"/>
    <cellStyle name="Денежный 2 2 2 2" xfId="873"/>
    <cellStyle name="Денежный 2 2 2 3" xfId="1078"/>
    <cellStyle name="Денежный 2 2 3" xfId="621"/>
    <cellStyle name="Денежный 2 2 3 2" xfId="1195"/>
    <cellStyle name="Денежный 2 3" xfId="527"/>
    <cellStyle name="Денежный 2 3 2" xfId="872"/>
    <cellStyle name="Денежный 2 3 3" xfId="1077"/>
    <cellStyle name="Денежный 2 4" xfId="591"/>
    <cellStyle name="Денежный 2 4 2" xfId="1194"/>
    <cellStyle name="Денежный 2 4 3" xfId="1516"/>
    <cellStyle name="Денежный 3" xfId="91"/>
    <cellStyle name="Денежный 3 2" xfId="92"/>
    <cellStyle name="Денежный 3 2 2" xfId="243"/>
    <cellStyle name="Денежный 3 2 2 2" xfId="875"/>
    <cellStyle name="Денежный 3 2 2 3" xfId="1080"/>
    <cellStyle name="Денежный 3 2 3" xfId="750"/>
    <cellStyle name="Денежный 3 2 3 2" xfId="1197"/>
    <cellStyle name="Денежный 3 2 3 3" xfId="1517"/>
    <cellStyle name="Денежный 3 2 4" xfId="1001"/>
    <cellStyle name="Денежный 3 2 4 2" xfId="1514"/>
    <cellStyle name="Денежный 3 2 4 3" xfId="1491"/>
    <cellStyle name="Денежный 3 2 5" xfId="1337"/>
    <cellStyle name="Денежный 3 3" xfId="248"/>
    <cellStyle name="Денежный 3 3 2" xfId="874"/>
    <cellStyle name="Денежный 3 3 3" xfId="1079"/>
    <cellStyle name="Денежный 3 4" xfId="587"/>
    <cellStyle name="Денежный 3 4 2" xfId="1196"/>
    <cellStyle name="Денежный 3 4 3" xfId="1518"/>
    <cellStyle name="Денежный 3 5" xfId="1002"/>
    <cellStyle name="Денежный 3 5 2" xfId="1513"/>
    <cellStyle name="Денежный 3 5 3" xfId="1492"/>
    <cellStyle name="Денежный 3 6" xfId="1367"/>
    <cellStyle name="Заголовок 1" xfId="207" builtinId="16" customBuiltin="1"/>
    <cellStyle name="Заголовок 1 2" xfId="93"/>
    <cellStyle name="Заголовок 1 2 2" xfId="246"/>
    <cellStyle name="Заголовок 1 2 3" xfId="569"/>
    <cellStyle name="Заголовок 1 3" xfId="441"/>
    <cellStyle name="Заголовок 2" xfId="208" builtinId="17" customBuiltin="1"/>
    <cellStyle name="Заголовок 2 2" xfId="94"/>
    <cellStyle name="Заголовок 2 2 2" xfId="525"/>
    <cellStyle name="Заголовок 2 2 3" xfId="590"/>
    <cellStyle name="Заголовок 2 3" xfId="442"/>
    <cellStyle name="Заголовок 3" xfId="209" builtinId="18" customBuiltin="1"/>
    <cellStyle name="Заголовок 3 2" xfId="95"/>
    <cellStyle name="Заголовок 3 2 2" xfId="507"/>
    <cellStyle name="Заголовок 3 2 3" xfId="811"/>
    <cellStyle name="Заголовок 3 3" xfId="443"/>
    <cellStyle name="Заголовок 4" xfId="210" builtinId="19" customBuiltin="1"/>
    <cellStyle name="Заголовок 4 2" xfId="96"/>
    <cellStyle name="Заголовок 4 2 2" xfId="395"/>
    <cellStyle name="Заголовок 4 2 3" xfId="752"/>
    <cellStyle name="Заголовок 4 3" xfId="444"/>
    <cellStyle name="Итог" xfId="222" builtinId="25" customBuiltin="1"/>
    <cellStyle name="Итог 2" xfId="97"/>
    <cellStyle name="Итог 2 10" xfId="4028"/>
    <cellStyle name="Итог 2 10 2" xfId="4029"/>
    <cellStyle name="Итог 2 10 2 2" xfId="4030"/>
    <cellStyle name="Итог 2 10 3" xfId="4031"/>
    <cellStyle name="Итог 2 11" xfId="4032"/>
    <cellStyle name="Итог 2 11 2" xfId="4033"/>
    <cellStyle name="Итог 2 11 2 2" xfId="4034"/>
    <cellStyle name="Итог 2 11 3" xfId="4035"/>
    <cellStyle name="Итог 2 12" xfId="4036"/>
    <cellStyle name="Итог 2 12 2" xfId="4037"/>
    <cellStyle name="Итог 2 12 2 2" xfId="4038"/>
    <cellStyle name="Итог 2 12 3" xfId="4039"/>
    <cellStyle name="Итог 2 13" xfId="4040"/>
    <cellStyle name="Итог 2 13 2" xfId="4041"/>
    <cellStyle name="Итог 2 13 2 2" xfId="4042"/>
    <cellStyle name="Итог 2 13 3" xfId="4043"/>
    <cellStyle name="Итог 2 14" xfId="4044"/>
    <cellStyle name="Итог 2 14 2" xfId="4045"/>
    <cellStyle name="Итог 2 14 2 2" xfId="4046"/>
    <cellStyle name="Итог 2 14 3" xfId="4047"/>
    <cellStyle name="Итог 2 15" xfId="4048"/>
    <cellStyle name="Итог 2 15 2" xfId="4049"/>
    <cellStyle name="Итог 2 15 2 2" xfId="4050"/>
    <cellStyle name="Итог 2 15 3" xfId="4051"/>
    <cellStyle name="Итог 2 16" xfId="4052"/>
    <cellStyle name="Итог 2 16 2" xfId="4053"/>
    <cellStyle name="Итог 2 16 2 2" xfId="4054"/>
    <cellStyle name="Итог 2 16 3" xfId="4055"/>
    <cellStyle name="Итог 2 17" xfId="4056"/>
    <cellStyle name="Итог 2 17 2" xfId="4057"/>
    <cellStyle name="Итог 2 18" xfId="4058"/>
    <cellStyle name="Итог 2 19" xfId="4059"/>
    <cellStyle name="Итог 2 2" xfId="377"/>
    <cellStyle name="Итог 2 3" xfId="723"/>
    <cellStyle name="Итог 2 4" xfId="4060"/>
    <cellStyle name="Итог 2 4 2" xfId="4061"/>
    <cellStyle name="Итог 2 4 2 2" xfId="4062"/>
    <cellStyle name="Итог 2 4 2 2 2" xfId="4063"/>
    <cellStyle name="Итог 2 4 2 3" xfId="4064"/>
    <cellStyle name="Итог 2 4 3" xfId="4065"/>
    <cellStyle name="Итог 2 4 3 2" xfId="4066"/>
    <cellStyle name="Итог 2 4 3 2 2" xfId="4067"/>
    <cellStyle name="Итог 2 4 3 3" xfId="4068"/>
    <cellStyle name="Итог 2 4 4" xfId="4069"/>
    <cellStyle name="Итог 2 4 4 2" xfId="4070"/>
    <cellStyle name="Итог 2 4 4 2 2" xfId="4071"/>
    <cellStyle name="Итог 2 4 4 3" xfId="4072"/>
    <cellStyle name="Итог 2 4 5" xfId="4073"/>
    <cellStyle name="Итог 2 4 5 2" xfId="4074"/>
    <cellStyle name="Итог 2 4 6" xfId="4075"/>
    <cellStyle name="Итог 2 5" xfId="4076"/>
    <cellStyle name="Итог 2 5 2" xfId="4077"/>
    <cellStyle name="Итог 2 5 2 2" xfId="4078"/>
    <cellStyle name="Итог 2 5 2 2 2" xfId="4079"/>
    <cellStyle name="Итог 2 5 2 3" xfId="4080"/>
    <cellStyle name="Итог 2 5 3" xfId="4081"/>
    <cellStyle name="Итог 2 5 3 2" xfId="4082"/>
    <cellStyle name="Итог 2 5 3 2 2" xfId="4083"/>
    <cellStyle name="Итог 2 5 3 3" xfId="4084"/>
    <cellStyle name="Итог 2 5 4" xfId="4085"/>
    <cellStyle name="Итог 2 5 4 2" xfId="4086"/>
    <cellStyle name="Итог 2 5 4 2 2" xfId="4087"/>
    <cellStyle name="Итог 2 5 4 3" xfId="4088"/>
    <cellStyle name="Итог 2 5 5" xfId="4089"/>
    <cellStyle name="Итог 2 5 5 2" xfId="4090"/>
    <cellStyle name="Итог 2 5 6" xfId="4091"/>
    <cellStyle name="Итог 2 6" xfId="4092"/>
    <cellStyle name="Итог 2 6 2" xfId="4093"/>
    <cellStyle name="Итог 2 6 2 2" xfId="4094"/>
    <cellStyle name="Итог 2 6 3" xfId="4095"/>
    <cellStyle name="Итог 2 7" xfId="4096"/>
    <cellStyle name="Итог 2 7 2" xfId="4097"/>
    <cellStyle name="Итог 2 7 2 2" xfId="4098"/>
    <cellStyle name="Итог 2 7 3" xfId="4099"/>
    <cellStyle name="Итог 2 8" xfId="4100"/>
    <cellStyle name="Итог 2 8 2" xfId="4101"/>
    <cellStyle name="Итог 2 8 2 2" xfId="4102"/>
    <cellStyle name="Итог 2 8 3" xfId="4103"/>
    <cellStyle name="Итог 2 9" xfId="4104"/>
    <cellStyle name="Итог 2 9 2" xfId="4105"/>
    <cellStyle name="Итог 2 9 2 2" xfId="4106"/>
    <cellStyle name="Итог 2 9 3" xfId="4107"/>
    <cellStyle name="Итог 3" xfId="456"/>
    <cellStyle name="Контрольная ячейка" xfId="218" builtinId="23" customBuiltin="1"/>
    <cellStyle name="Контрольная ячейка 2" xfId="98"/>
    <cellStyle name="Контрольная ячейка 2 2" xfId="99"/>
    <cellStyle name="Контрольная ячейка 2 2 2" xfId="429"/>
    <cellStyle name="Контрольная ячейка 2 2 3" xfId="644"/>
    <cellStyle name="Контрольная ячейка 2 3" xfId="289"/>
    <cellStyle name="Контрольная ячейка 2 3 2" xfId="1084"/>
    <cellStyle name="Контрольная ячейка 2 4" xfId="600"/>
    <cellStyle name="Контрольная ячейка 2 4 2" xfId="1198"/>
    <cellStyle name="Контрольная ячейка 3" xfId="452"/>
    <cellStyle name="Название" xfId="206" builtinId="15" customBuiltin="1"/>
    <cellStyle name="Название 2" xfId="100"/>
    <cellStyle name="Название 2 2" xfId="425"/>
    <cellStyle name="Название 2 3" xfId="634"/>
    <cellStyle name="Название 3" xfId="440"/>
    <cellStyle name="Нейтральный" xfId="213" builtinId="28" customBuiltin="1"/>
    <cellStyle name="Нейтральный 2" xfId="101"/>
    <cellStyle name="Нейтральный 2 2" xfId="102"/>
    <cellStyle name="Нейтральный 2 2 2" xfId="530"/>
    <cellStyle name="Нейтральный 2 2 3" xfId="787"/>
    <cellStyle name="Нейтральный 2 3" xfId="412"/>
    <cellStyle name="Нейтральный 2 3 2" xfId="1086"/>
    <cellStyle name="Нейтральный 2 4" xfId="594"/>
    <cellStyle name="Нейтральный 2 4 2" xfId="1199"/>
    <cellStyle name="Нейтральный 3" xfId="447"/>
    <cellStyle name="Обычный" xfId="0" builtinId="0"/>
    <cellStyle name="Обычный 10" xfId="103"/>
    <cellStyle name="Обычный 10 2" xfId="104"/>
    <cellStyle name="Обычный 10 2 2" xfId="535"/>
    <cellStyle name="Обычный 10 2 2 2" xfId="876"/>
    <cellStyle name="Обычный 10 2 3" xfId="607"/>
    <cellStyle name="Обычный 10 3" xfId="333"/>
    <cellStyle name="Обычный 10 3 2" xfId="1088"/>
    <cellStyle name="Обычный 10 4" xfId="504"/>
    <cellStyle name="Обычный 10 4 2" xfId="105"/>
    <cellStyle name="Обычный 10 4 2 2" xfId="106"/>
    <cellStyle name="Обычный 10 4 2 2 2" xfId="401"/>
    <cellStyle name="Обычный 10 4 2 2 2 2" xfId="877"/>
    <cellStyle name="Обычный 10 4 2 2 3" xfId="736"/>
    <cellStyle name="Обычный 10 4 2 3" xfId="335"/>
    <cellStyle name="Обычный 10 4 2 3 2" xfId="1089"/>
    <cellStyle name="Обычный 10 4 2 4" xfId="339"/>
    <cellStyle name="Обычный 10 4 2 4 2" xfId="1201"/>
    <cellStyle name="Обычный 10 4 2 5" xfId="810"/>
    <cellStyle name="Обычный 10 4 2_2 Потребность перечень на 2016 год ЛПО" xfId="958"/>
    <cellStyle name="Обычный 10 4 3" xfId="1200"/>
    <cellStyle name="Обычный 10 4 4" xfId="1279"/>
    <cellStyle name="Обычный 10 4 5" xfId="1278"/>
    <cellStyle name="Обычный 10 4 6" xfId="1004"/>
    <cellStyle name="Обычный 10 4 7" xfId="1277"/>
    <cellStyle name="Обычный 10 4 8" xfId="1003"/>
    <cellStyle name="Обычный 10 4 9" xfId="1350"/>
    <cellStyle name="Обычный 10 5" xfId="615"/>
    <cellStyle name="Обычный 10_2 Потребность перечень на 2016 год ЛПО" xfId="959"/>
    <cellStyle name="Обычный 11" xfId="107"/>
    <cellStyle name="Обычный 11 2" xfId="108"/>
    <cellStyle name="Обычный 11 2 2" xfId="349"/>
    <cellStyle name="Обычный 11 2 2 2" xfId="878"/>
    <cellStyle name="Обычный 11 2 3" xfId="589"/>
    <cellStyle name="Обычный 11 3" xfId="338"/>
    <cellStyle name="Обычный 11 3 2" xfId="1092"/>
    <cellStyle name="Обычный 11 4" xfId="515"/>
    <cellStyle name="Обычный 11 4 2" xfId="1202"/>
    <cellStyle name="Обычный 11 5" xfId="756"/>
    <cellStyle name="Обычный 11_2 Потребность перечень на 2016 год ЛПО" xfId="960"/>
    <cellStyle name="Обычный 12" xfId="109"/>
    <cellStyle name="Обычный 12 2" xfId="110"/>
    <cellStyle name="Обычный 12 2 2" xfId="271"/>
    <cellStyle name="Обычный 12 2 2 2" xfId="879"/>
    <cellStyle name="Обычный 12 2 3" xfId="624"/>
    <cellStyle name="Обычный 12 3" xfId="340"/>
    <cellStyle name="Обычный 12 3 2" xfId="1094"/>
    <cellStyle name="Обычный 12 4" xfId="337"/>
    <cellStyle name="Обычный 12 4 2" xfId="1203"/>
    <cellStyle name="Обычный 12 5" xfId="804"/>
    <cellStyle name="Обычный 12_2 Потребность перечень на 2016 год ЛПО" xfId="961"/>
    <cellStyle name="Обычный 13" xfId="111"/>
    <cellStyle name="Обычный 13 2" xfId="112"/>
    <cellStyle name="Обычный 13 2 2" xfId="291"/>
    <cellStyle name="Обычный 13 2 2 2" xfId="880"/>
    <cellStyle name="Обычный 13 2 3" xfId="631"/>
    <cellStyle name="Обычный 13 3" xfId="342"/>
    <cellStyle name="Обычный 13 3 2" xfId="1096"/>
    <cellStyle name="Обычный 13 4" xfId="268"/>
    <cellStyle name="Обычный 13 4 2" xfId="1204"/>
    <cellStyle name="Обычный 13 5" xfId="781"/>
    <cellStyle name="Обычный 13_2 Потребность перечень на 2016 год ЛПО" xfId="962"/>
    <cellStyle name="Обычный 14" xfId="113"/>
    <cellStyle name="Обычный 14 2" xfId="114"/>
    <cellStyle name="Обычный 14 2 2" xfId="414"/>
    <cellStyle name="Обычный 14 2 2 2" xfId="881"/>
    <cellStyle name="Обычный 14 2 3" xfId="764"/>
    <cellStyle name="Обычный 14 3" xfId="345"/>
    <cellStyle name="Обычный 14 3 2" xfId="1098"/>
    <cellStyle name="Обычный 14 4" xfId="379"/>
    <cellStyle name="Обычный 14 4 2" xfId="1205"/>
    <cellStyle name="Обычный 14 5" xfId="571"/>
    <cellStyle name="Обычный 14_2 Потребность перечень на 2016 год ЛПО" xfId="963"/>
    <cellStyle name="Обычный 15" xfId="115"/>
    <cellStyle name="Обычный 15 2" xfId="116"/>
    <cellStyle name="Обычный 15 2 2" xfId="526"/>
    <cellStyle name="Обычный 15 2 2 2" xfId="882"/>
    <cellStyle name="Обычный 15 2 3" xfId="705"/>
    <cellStyle name="Обычный 15 3" xfId="347"/>
    <cellStyle name="Обычный 15 3 2" xfId="1100"/>
    <cellStyle name="Обычный 15 4" xfId="261"/>
    <cellStyle name="Обычный 15 4 2" xfId="1206"/>
    <cellStyle name="Обычный 15 5" xfId="661"/>
    <cellStyle name="Обычный 15_2 Потребность перечень на 2016 год ЛПО" xfId="964"/>
    <cellStyle name="Обычный 16" xfId="117"/>
    <cellStyle name="Обычный 16 2" xfId="118"/>
    <cellStyle name="Обычный 16 2 2" xfId="404"/>
    <cellStyle name="Обычный 16 2 2 2" xfId="883"/>
    <cellStyle name="Обычный 16 2 3" xfId="785"/>
    <cellStyle name="Обычный 16 3" xfId="350"/>
    <cellStyle name="Обычный 16 3 2" xfId="1103"/>
    <cellStyle name="Обычный 16 4" xfId="255"/>
    <cellStyle name="Обычный 16 4 2" xfId="1207"/>
    <cellStyle name="Обычный 16 5" xfId="776"/>
    <cellStyle name="Обычный 16_2 Потребность перечень на 2016 год ЛПО" xfId="965"/>
    <cellStyle name="Обычный 17" xfId="119"/>
    <cellStyle name="Обычный 17 2" xfId="352"/>
    <cellStyle name="Обычный 17 2 2" xfId="1104"/>
    <cellStyle name="Обычный 17 3" xfId="417"/>
    <cellStyle name="Обычный 17 3 2" xfId="1208"/>
    <cellStyle name="Обычный 17 4" xfId="725"/>
    <cellStyle name="Обычный 18" xfId="120"/>
    <cellStyle name="Обычный 18 2" xfId="353"/>
    <cellStyle name="Обычный 18 2 2" xfId="1105"/>
    <cellStyle name="Обычный 18 3" xfId="356"/>
    <cellStyle name="Обычный 18 3 2" xfId="1209"/>
    <cellStyle name="Обычный 18 4" xfId="656"/>
    <cellStyle name="Обычный 19" xfId="121"/>
    <cellStyle name="Обычный 19 2" xfId="354"/>
    <cellStyle name="Обычный 19 2 2" xfId="1106"/>
    <cellStyle name="Обычный 19 3" xfId="301"/>
    <cellStyle name="Обычный 19 3 2" xfId="1210"/>
    <cellStyle name="Обычный 19 4" xfId="807"/>
    <cellStyle name="Обычный 2" xfId="122"/>
    <cellStyle name="Обычный 2 2" xfId="123"/>
    <cellStyle name="Обычный 2 2 2" xfId="124"/>
    <cellStyle name="Обычный 2 2 2 2" xfId="514"/>
    <cellStyle name="Обычный 2 2 2 3" xfId="629"/>
    <cellStyle name="Обычный 2 2 3" xfId="229"/>
    <cellStyle name="Обычный 2 2 3 2" xfId="523"/>
    <cellStyle name="Обычный 2 2 3 2 2" xfId="1109"/>
    <cellStyle name="Обычный 2 2 3 3" xfId="643"/>
    <cellStyle name="Обычный 2 2 3 3 2" xfId="1211"/>
    <cellStyle name="Обычный 2 2 4" xfId="385"/>
    <cellStyle name="Обычный 2 2 5" xfId="605"/>
    <cellStyle name="Обычный 2 2 6" xfId="1581"/>
    <cellStyle name="Обычный 2 3" xfId="230"/>
    <cellStyle name="Обычный 2 3 2" xfId="125"/>
    <cellStyle name="Обычный 2 3 2 2" xfId="492"/>
    <cellStyle name="Обычный 2 3 2 3" xfId="646"/>
    <cellStyle name="Обычный 2 3 3" xfId="482"/>
    <cellStyle name="Обычный 2 3 3 2" xfId="1110"/>
    <cellStyle name="Обычный 2 3 4" xfId="435"/>
    <cellStyle name="Обычный 2 3 4 2" xfId="1212"/>
    <cellStyle name="Обычный 2 3 5" xfId="784"/>
    <cellStyle name="Обычный 2 3_2 Потребность перечень на 2016 год ЛПО" xfId="966"/>
    <cellStyle name="Обычный 2 4" xfId="279"/>
    <cellStyle name="Обычный 2 4 2" xfId="1583"/>
    <cellStyle name="Обычный 2 5" xfId="706"/>
    <cellStyle name="Обычный 2 6" xfId="126"/>
    <cellStyle name="Обычный 2 6 2" xfId="127"/>
    <cellStyle name="Обычный 2 6 2 2" xfId="397"/>
    <cellStyle name="Обычный 2 6 2 3" xfId="814"/>
    <cellStyle name="Обычный 2 6 3" xfId="402"/>
    <cellStyle name="Обычный 2 6 3 2" xfId="1112"/>
    <cellStyle name="Обычный 2 6 4" xfId="672"/>
    <cellStyle name="Обычный 2 6 4 2" xfId="1213"/>
    <cellStyle name="Обычный 20" xfId="128"/>
    <cellStyle name="Обычный 20 2" xfId="361"/>
    <cellStyle name="Обычный 20 2 2" xfId="1114"/>
    <cellStyle name="Обычный 20 3" xfId="420"/>
    <cellStyle name="Обычный 20 3 2" xfId="1214"/>
    <cellStyle name="Обычный 20 4" xfId="581"/>
    <cellStyle name="Обычный 21" xfId="129"/>
    <cellStyle name="Обычный 21 2" xfId="362"/>
    <cellStyle name="Обычный 21 2 2" xfId="1115"/>
    <cellStyle name="Обычный 21 3" xfId="351"/>
    <cellStyle name="Обычный 21 3 2" xfId="1215"/>
    <cellStyle name="Обычный 21 4" xfId="583"/>
    <cellStyle name="Обычный 22" xfId="233"/>
    <cellStyle name="Обычный 22 2" xfId="485"/>
    <cellStyle name="Обычный 22 2 2" xfId="1116"/>
    <cellStyle name="Обычный 22 3" xfId="419"/>
    <cellStyle name="Обычный 22 3 2" xfId="1216"/>
    <cellStyle name="Обычный 22 4" xfId="719"/>
    <cellStyle name="Обычный 23" xfId="382"/>
    <cellStyle name="Обычный 23 2" xfId="1191"/>
    <cellStyle name="Обычный 24" xfId="562"/>
    <cellStyle name="Обычный 25" xfId="625"/>
    <cellStyle name="Обычный 26" xfId="1578"/>
    <cellStyle name="Обычный 27" xfId="1512"/>
    <cellStyle name="Обычный 27 2" xfId="4108"/>
    <cellStyle name="Обычный 28" xfId="1511"/>
    <cellStyle name="Обычный 28 2" xfId="4109"/>
    <cellStyle name="Обычный 29" xfId="1584"/>
    <cellStyle name="Обычный 3" xfId="130"/>
    <cellStyle name="Обычный 3 2" xfId="131"/>
    <cellStyle name="Обычный 3 2 2" xfId="488"/>
    <cellStyle name="Обычный 3 2 3" xfId="747"/>
    <cellStyle name="Обычный 3 3" xfId="132"/>
    <cellStyle name="Обычный 3 3 2" xfId="355"/>
    <cellStyle name="Обычный 3 3 3" xfId="702"/>
    <cellStyle name="Обычный 3 4" xfId="421"/>
    <cellStyle name="Обычный 3 4 2" xfId="1117"/>
    <cellStyle name="Обычный 3 5" xfId="617"/>
    <cellStyle name="Обычный 3 5 2" xfId="1217"/>
    <cellStyle name="Обычный 30" xfId="1593"/>
    <cellStyle name="Обычный 31" xfId="1595"/>
    <cellStyle name="Обычный 32" xfId="1597"/>
    <cellStyle name="Обычный 34" xfId="1600"/>
    <cellStyle name="Обычный 4" xfId="133"/>
    <cellStyle name="Обычный 4 10" xfId="1582"/>
    <cellStyle name="Обычный 4 2" xfId="134"/>
    <cellStyle name="Обычный 4 2 2" xfId="135"/>
    <cellStyle name="Обычный 4 2 2 2" xfId="264"/>
    <cellStyle name="Обычный 4 2 2 2 2" xfId="885"/>
    <cellStyle name="Обычный 4 2 2 3" xfId="619"/>
    <cellStyle name="Обычный 4 2 3" xfId="367"/>
    <cellStyle name="Обычный 4 2 3 2" xfId="1119"/>
    <cellStyle name="Обычный 4 2 4" xfId="503"/>
    <cellStyle name="Обычный 4 2 4 2" xfId="1218"/>
    <cellStyle name="Обычный 4 2 5" xfId="783"/>
    <cellStyle name="Обычный 4 2_2 Потребность перечень на 2016 год ЛПО" xfId="967"/>
    <cellStyle name="Обычный 4 3" xfId="136"/>
    <cellStyle name="Обычный 4 3 2" xfId="137"/>
    <cellStyle name="Обычный 4 3 2 2" xfId="250"/>
    <cellStyle name="Обычный 4 3 2 2 2" xfId="886"/>
    <cellStyle name="Обычный 4 3 2 3" xfId="738"/>
    <cellStyle name="Обычный 4 3 3" xfId="400"/>
    <cellStyle name="Обычный 4 3 3 2" xfId="1121"/>
    <cellStyle name="Обычный 4 3 4" xfId="799"/>
    <cellStyle name="Обычный 4 3 4 2" xfId="1219"/>
    <cellStyle name="Обычный 4 3_2 Потребность перечень на 2016 год ЛПО" xfId="968"/>
    <cellStyle name="Обычный 4 4" xfId="331"/>
    <cellStyle name="Обычный 4 4 2" xfId="884"/>
    <cellStyle name="Обычный 4 5" xfId="657"/>
    <cellStyle name="Обычный 4 6" xfId="1585"/>
    <cellStyle name="Обычный 4 7" xfId="1591"/>
    <cellStyle name="Обычный 4 8" xfId="1580"/>
    <cellStyle name="Обычный 4 9" xfId="1592"/>
    <cellStyle name="Обычный 4_2 Потребность перечень на 2016 год ЛПО" xfId="969"/>
    <cellStyle name="Обычный 43" xfId="4110"/>
    <cellStyle name="Обычный 5" xfId="138"/>
    <cellStyle name="Обычный 5 2" xfId="139"/>
    <cellStyle name="Обычный 5 2 2" xfId="495"/>
    <cellStyle name="Обычный 5 2 3" xfId="730"/>
    <cellStyle name="Обычный 5 3" xfId="140"/>
    <cellStyle name="Обычный 5 3 2" xfId="497"/>
    <cellStyle name="Обычный 5 3 2 2" xfId="887"/>
    <cellStyle name="Обычный 5 3 3" xfId="641"/>
    <cellStyle name="Обычный 5 4" xfId="370"/>
    <cellStyle name="Обычный 5 4 2" xfId="1122"/>
    <cellStyle name="Обычный 5 5" xfId="432"/>
    <cellStyle name="Обычный 5 5 2" xfId="1220"/>
    <cellStyle name="Обычный 5 6" xfId="808"/>
    <cellStyle name="Обычный 5 7" xfId="1586"/>
    <cellStyle name="Обычный 5_2 Потребность перечень на 2016 год ЛПО" xfId="970"/>
    <cellStyle name="Обычный 6" xfId="231"/>
    <cellStyle name="Обычный 6 2" xfId="141"/>
    <cellStyle name="Обычный 6 2 2" xfId="142"/>
    <cellStyle name="Обычный 6 2 2 2" xfId="487"/>
    <cellStyle name="Обычный 6 2 2 3" xfId="611"/>
    <cellStyle name="Обычный 6 2 3" xfId="265"/>
    <cellStyle name="Обычный 6 2 3 2" xfId="1126"/>
    <cellStyle name="Обычный 6 2 4" xfId="770"/>
    <cellStyle name="Обычный 6 2 4 2" xfId="1222"/>
    <cellStyle name="Обычный 6 3" xfId="143"/>
    <cellStyle name="Обычный 6 3 2" xfId="493"/>
    <cellStyle name="Обычный 6 3 3" xfId="768"/>
    <cellStyle name="Обычный 6 4" xfId="483"/>
    <cellStyle name="Обычный 6 4 2" xfId="1125"/>
    <cellStyle name="Обычный 6 5" xfId="334"/>
    <cellStyle name="Обычный 6 5 2" xfId="1221"/>
    <cellStyle name="Обычный 6 6" xfId="708"/>
    <cellStyle name="Обычный 6 7" xfId="1587"/>
    <cellStyle name="Обычный 6_2 Потребность перечень на 2016 год ЛПО" xfId="971"/>
    <cellStyle name="Обычный 7" xfId="238"/>
    <cellStyle name="Обычный 7 2" xfId="144"/>
    <cellStyle name="Обычный 7 2 2" xfId="145"/>
    <cellStyle name="Обычный 7 2 2 2" xfId="240"/>
    <cellStyle name="Обычный 7 2 2 3" xfId="654"/>
    <cellStyle name="Обычный 7 2 3" xfId="364"/>
    <cellStyle name="Обычный 7 2 3 2" xfId="1128"/>
    <cellStyle name="Обычный 7 2 4" xfId="815"/>
    <cellStyle name="Обычный 7 2 4 2" xfId="1223"/>
    <cellStyle name="Обычный 7 3" xfId="146"/>
    <cellStyle name="Обычный 7 3 2" xfId="300"/>
    <cellStyle name="Обычный 7 3 3" xfId="676"/>
    <cellStyle name="Обычный 7 4" xfId="1005"/>
    <cellStyle name="Обычный 7 5" xfId="1588"/>
    <cellStyle name="Обычный 8" xfId="147"/>
    <cellStyle name="Обычный 8 2" xfId="148"/>
    <cellStyle name="Обычный 8 2 2" xfId="376"/>
    <cellStyle name="Обычный 8 2 2 2" xfId="888"/>
    <cellStyle name="Обычный 8 2 3" xfId="678"/>
    <cellStyle name="Обычный 8 3" xfId="378"/>
    <cellStyle name="Обычный 8 3 2" xfId="1131"/>
    <cellStyle name="Обычный 8 4" xfId="372"/>
    <cellStyle name="Обычный 8 4 2" xfId="1224"/>
    <cellStyle name="Обычный 8 5" xfId="677"/>
    <cellStyle name="Обычный 8 6" xfId="1589"/>
    <cellStyle name="Обычный 8_2 Потребность перечень на 2016 год ЛПО" xfId="974"/>
    <cellStyle name="Обычный 9" xfId="149"/>
    <cellStyle name="Обычный 9 2" xfId="150"/>
    <cellStyle name="Обычный 9 2 2" xfId="501"/>
    <cellStyle name="Обычный 9 2 2 2" xfId="889"/>
    <cellStyle name="Обычный 9 2 3" xfId="680"/>
    <cellStyle name="Обычный 9 3" xfId="380"/>
    <cellStyle name="Обычный 9 3 2" xfId="1132"/>
    <cellStyle name="Обычный 9 4" xfId="275"/>
    <cellStyle name="Обычный 9 4 2" xfId="1225"/>
    <cellStyle name="Обычный 9 5" xfId="679"/>
    <cellStyle name="Обычный 9_2 Потребность перечень на 2016 год ЛПО" xfId="975"/>
    <cellStyle name="Плохой" xfId="212" builtinId="27" customBuiltin="1"/>
    <cellStyle name="Плохой 2" xfId="151"/>
    <cellStyle name="Плохой 2 2" xfId="152"/>
    <cellStyle name="Плохой 2 2 2" xfId="511"/>
    <cellStyle name="Плохой 2 2 3" xfId="682"/>
    <cellStyle name="Плохой 2 3" xfId="299"/>
    <cellStyle name="Плохой 2 3 2" xfId="1136"/>
    <cellStyle name="Плохой 2 4" xfId="681"/>
    <cellStyle name="Плохой 2 4 2" xfId="1226"/>
    <cellStyle name="Плохой 3" xfId="446"/>
    <cellStyle name="Пояснение" xfId="221" builtinId="53" customBuiltin="1"/>
    <cellStyle name="Пояснение 2" xfId="153"/>
    <cellStyle name="Пояснение 2 2" xfId="486"/>
    <cellStyle name="Пояснение 2 3" xfId="683"/>
    <cellStyle name="Пояснение 3" xfId="455"/>
    <cellStyle name="Примечание" xfId="220" builtinId="10" customBuiltin="1"/>
    <cellStyle name="Примечание 2" xfId="154"/>
    <cellStyle name="Примечание 2 10" xfId="4111"/>
    <cellStyle name="Примечание 2 10 2" xfId="4112"/>
    <cellStyle name="Примечание 2 10 2 2" xfId="4113"/>
    <cellStyle name="Примечание 2 10 3" xfId="4114"/>
    <cellStyle name="Примечание 2 11" xfId="4115"/>
    <cellStyle name="Примечание 2 11 2" xfId="4116"/>
    <cellStyle name="Примечание 2 11 2 2" xfId="4117"/>
    <cellStyle name="Примечание 2 11 3" xfId="4118"/>
    <cellStyle name="Примечание 2 12" xfId="4119"/>
    <cellStyle name="Примечание 2 12 2" xfId="4120"/>
    <cellStyle name="Примечание 2 12 2 2" xfId="4121"/>
    <cellStyle name="Примечание 2 12 3" xfId="4122"/>
    <cellStyle name="Примечание 2 13" xfId="4123"/>
    <cellStyle name="Примечание 2 13 2" xfId="4124"/>
    <cellStyle name="Примечание 2 13 2 2" xfId="4125"/>
    <cellStyle name="Примечание 2 13 3" xfId="4126"/>
    <cellStyle name="Примечание 2 14" xfId="4127"/>
    <cellStyle name="Примечание 2 14 2" xfId="4128"/>
    <cellStyle name="Примечание 2 14 2 2" xfId="4129"/>
    <cellStyle name="Примечание 2 14 3" xfId="4130"/>
    <cellStyle name="Примечание 2 15" xfId="4131"/>
    <cellStyle name="Примечание 2 15 2" xfId="4132"/>
    <cellStyle name="Примечание 2 15 2 2" xfId="4133"/>
    <cellStyle name="Примечание 2 15 3" xfId="4134"/>
    <cellStyle name="Примечание 2 16" xfId="4135"/>
    <cellStyle name="Примечание 2 16 2" xfId="4136"/>
    <cellStyle name="Примечание 2 16 2 2" xfId="4137"/>
    <cellStyle name="Примечание 2 16 3" xfId="4138"/>
    <cellStyle name="Примечание 2 17" xfId="4139"/>
    <cellStyle name="Примечание 2 17 2" xfId="4140"/>
    <cellStyle name="Примечание 2 17 2 2" xfId="4141"/>
    <cellStyle name="Примечание 2 17 3" xfId="4142"/>
    <cellStyle name="Примечание 2 18" xfId="4143"/>
    <cellStyle name="Примечание 2 18 2" xfId="4144"/>
    <cellStyle name="Примечание 2 19" xfId="4145"/>
    <cellStyle name="Примечание 2 2" xfId="155"/>
    <cellStyle name="Примечание 2 2 10" xfId="4146"/>
    <cellStyle name="Примечание 2 2 10 2" xfId="4147"/>
    <cellStyle name="Примечание 2 2 10 2 2" xfId="4148"/>
    <cellStyle name="Примечание 2 2 10 3" xfId="4149"/>
    <cellStyle name="Примечание 2 2 11" xfId="4150"/>
    <cellStyle name="Примечание 2 2 11 2" xfId="4151"/>
    <cellStyle name="Примечание 2 2 11 2 2" xfId="4152"/>
    <cellStyle name="Примечание 2 2 11 3" xfId="4153"/>
    <cellStyle name="Примечание 2 2 12" xfId="4154"/>
    <cellStyle name="Примечание 2 2 12 2" xfId="4155"/>
    <cellStyle name="Примечание 2 2 12 2 2" xfId="4156"/>
    <cellStyle name="Примечание 2 2 12 3" xfId="4157"/>
    <cellStyle name="Примечание 2 2 13" xfId="4158"/>
    <cellStyle name="Примечание 2 2 13 2" xfId="4159"/>
    <cellStyle name="Примечание 2 2 13 2 2" xfId="4160"/>
    <cellStyle name="Примечание 2 2 13 3" xfId="4161"/>
    <cellStyle name="Примечание 2 2 14" xfId="4162"/>
    <cellStyle name="Примечание 2 2 14 2" xfId="4163"/>
    <cellStyle name="Примечание 2 2 14 2 2" xfId="4164"/>
    <cellStyle name="Примечание 2 2 14 3" xfId="4165"/>
    <cellStyle name="Примечание 2 2 15" xfId="4166"/>
    <cellStyle name="Примечание 2 2 15 2" xfId="4167"/>
    <cellStyle name="Примечание 2 2 15 2 2" xfId="4168"/>
    <cellStyle name="Примечание 2 2 15 3" xfId="4169"/>
    <cellStyle name="Примечание 2 2 16" xfId="4170"/>
    <cellStyle name="Примечание 2 2 16 2" xfId="4171"/>
    <cellStyle name="Примечание 2 2 16 2 2" xfId="4172"/>
    <cellStyle name="Примечание 2 2 16 3" xfId="4173"/>
    <cellStyle name="Примечание 2 2 17" xfId="4174"/>
    <cellStyle name="Примечание 2 2 17 2" xfId="4175"/>
    <cellStyle name="Примечание 2 2 18" xfId="4176"/>
    <cellStyle name="Примечание 2 2 19" xfId="4177"/>
    <cellStyle name="Примечание 2 2 2" xfId="278"/>
    <cellStyle name="Примечание 2 2 2 2" xfId="891"/>
    <cellStyle name="Примечание 2 2 2 2 10" xfId="4178"/>
    <cellStyle name="Примечание 2 2 2 2 10 2" xfId="4179"/>
    <cellStyle name="Примечание 2 2 2 2 10 2 2" xfId="4180"/>
    <cellStyle name="Примечание 2 2 2 2 10 3" xfId="4181"/>
    <cellStyle name="Примечание 2 2 2 2 11" xfId="4182"/>
    <cellStyle name="Примечание 2 2 2 2 11 2" xfId="4183"/>
    <cellStyle name="Примечание 2 2 2 2 11 2 2" xfId="4184"/>
    <cellStyle name="Примечание 2 2 2 2 11 3" xfId="4185"/>
    <cellStyle name="Примечание 2 2 2 2 12" xfId="4186"/>
    <cellStyle name="Примечание 2 2 2 2 12 2" xfId="4187"/>
    <cellStyle name="Примечание 2 2 2 2 12 2 2" xfId="4188"/>
    <cellStyle name="Примечание 2 2 2 2 12 3" xfId="4189"/>
    <cellStyle name="Примечание 2 2 2 2 13" xfId="4190"/>
    <cellStyle name="Примечание 2 2 2 2 13 2" xfId="4191"/>
    <cellStyle name="Примечание 2 2 2 2 13 2 2" xfId="4192"/>
    <cellStyle name="Примечание 2 2 2 2 13 3" xfId="4193"/>
    <cellStyle name="Примечание 2 2 2 2 14" xfId="4194"/>
    <cellStyle name="Примечание 2 2 2 2 14 2" xfId="4195"/>
    <cellStyle name="Примечание 2 2 2 2 14 2 2" xfId="4196"/>
    <cellStyle name="Примечание 2 2 2 2 14 3" xfId="4197"/>
    <cellStyle name="Примечание 2 2 2 2 15" xfId="4198"/>
    <cellStyle name="Примечание 2 2 2 2 15 2" xfId="4199"/>
    <cellStyle name="Примечание 2 2 2 2 16" xfId="4200"/>
    <cellStyle name="Примечание 2 2 2 2 17" xfId="4201"/>
    <cellStyle name="Примечание 2 2 2 2 2" xfId="4202"/>
    <cellStyle name="Примечание 2 2 2 2 2 2" xfId="4203"/>
    <cellStyle name="Примечание 2 2 2 2 2 2 2" xfId="4204"/>
    <cellStyle name="Примечание 2 2 2 2 2 2 2 2" xfId="4205"/>
    <cellStyle name="Примечание 2 2 2 2 2 2 3" xfId="4206"/>
    <cellStyle name="Примечание 2 2 2 2 2 3" xfId="4207"/>
    <cellStyle name="Примечание 2 2 2 2 2 3 2" xfId="4208"/>
    <cellStyle name="Примечание 2 2 2 2 2 3 2 2" xfId="4209"/>
    <cellStyle name="Примечание 2 2 2 2 2 3 3" xfId="4210"/>
    <cellStyle name="Примечание 2 2 2 2 2 4" xfId="4211"/>
    <cellStyle name="Примечание 2 2 2 2 2 4 2" xfId="4212"/>
    <cellStyle name="Примечание 2 2 2 2 2 4 2 2" xfId="4213"/>
    <cellStyle name="Примечание 2 2 2 2 2 4 3" xfId="4214"/>
    <cellStyle name="Примечание 2 2 2 2 2 5" xfId="4215"/>
    <cellStyle name="Примечание 2 2 2 2 2 5 2" xfId="4216"/>
    <cellStyle name="Примечание 2 2 2 2 2 6" xfId="4217"/>
    <cellStyle name="Примечание 2 2 2 2 3" xfId="4218"/>
    <cellStyle name="Примечание 2 2 2 2 3 2" xfId="4219"/>
    <cellStyle name="Примечание 2 2 2 2 3 2 2" xfId="4220"/>
    <cellStyle name="Примечание 2 2 2 2 3 2 2 2" xfId="4221"/>
    <cellStyle name="Примечание 2 2 2 2 3 2 3" xfId="4222"/>
    <cellStyle name="Примечание 2 2 2 2 3 3" xfId="4223"/>
    <cellStyle name="Примечание 2 2 2 2 3 3 2" xfId="4224"/>
    <cellStyle name="Примечание 2 2 2 2 3 3 2 2" xfId="4225"/>
    <cellStyle name="Примечание 2 2 2 2 3 3 3" xfId="4226"/>
    <cellStyle name="Примечание 2 2 2 2 3 4" xfId="4227"/>
    <cellStyle name="Примечание 2 2 2 2 3 4 2" xfId="4228"/>
    <cellStyle name="Примечание 2 2 2 2 3 4 2 2" xfId="4229"/>
    <cellStyle name="Примечание 2 2 2 2 3 4 3" xfId="4230"/>
    <cellStyle name="Примечание 2 2 2 2 3 5" xfId="4231"/>
    <cellStyle name="Примечание 2 2 2 2 3 5 2" xfId="4232"/>
    <cellStyle name="Примечание 2 2 2 2 3 6" xfId="4233"/>
    <cellStyle name="Примечание 2 2 2 2 4" xfId="4234"/>
    <cellStyle name="Примечание 2 2 2 2 4 2" xfId="4235"/>
    <cellStyle name="Примечание 2 2 2 2 4 2 2" xfId="4236"/>
    <cellStyle name="Примечание 2 2 2 2 4 3" xfId="4237"/>
    <cellStyle name="Примечание 2 2 2 2 5" xfId="4238"/>
    <cellStyle name="Примечание 2 2 2 2 5 2" xfId="4239"/>
    <cellStyle name="Примечание 2 2 2 2 5 2 2" xfId="4240"/>
    <cellStyle name="Примечание 2 2 2 2 5 3" xfId="4241"/>
    <cellStyle name="Примечание 2 2 2 2 6" xfId="4242"/>
    <cellStyle name="Примечание 2 2 2 2 6 2" xfId="4243"/>
    <cellStyle name="Примечание 2 2 2 2 6 2 2" xfId="4244"/>
    <cellStyle name="Примечание 2 2 2 2 6 3" xfId="4245"/>
    <cellStyle name="Примечание 2 2 2 2 7" xfId="4246"/>
    <cellStyle name="Примечание 2 2 2 2 7 2" xfId="4247"/>
    <cellStyle name="Примечание 2 2 2 2 7 2 2" xfId="4248"/>
    <cellStyle name="Примечание 2 2 2 2 7 3" xfId="4249"/>
    <cellStyle name="Примечание 2 2 2 2 8" xfId="4250"/>
    <cellStyle name="Примечание 2 2 2 2 8 2" xfId="4251"/>
    <cellStyle name="Примечание 2 2 2 2 8 2 2" xfId="4252"/>
    <cellStyle name="Примечание 2 2 2 2 8 3" xfId="4253"/>
    <cellStyle name="Примечание 2 2 2 2 9" xfId="4254"/>
    <cellStyle name="Примечание 2 2 2 2 9 2" xfId="4255"/>
    <cellStyle name="Примечание 2 2 2 2 9 2 2" xfId="4256"/>
    <cellStyle name="Примечание 2 2 2 2 9 3" xfId="4257"/>
    <cellStyle name="Примечание 2 2 3" xfId="685"/>
    <cellStyle name="Примечание 2 2 4" xfId="4258"/>
    <cellStyle name="Примечание 2 2 4 2" xfId="4259"/>
    <cellStyle name="Примечание 2 2 4 2 2" xfId="4260"/>
    <cellStyle name="Примечание 2 2 4 2 2 2" xfId="4261"/>
    <cellStyle name="Примечание 2 2 4 2 3" xfId="4262"/>
    <cellStyle name="Примечание 2 2 4 3" xfId="4263"/>
    <cellStyle name="Примечание 2 2 4 3 2" xfId="4264"/>
    <cellStyle name="Примечание 2 2 4 3 2 2" xfId="4265"/>
    <cellStyle name="Примечание 2 2 4 3 3" xfId="4266"/>
    <cellStyle name="Примечание 2 2 4 4" xfId="4267"/>
    <cellStyle name="Примечание 2 2 4 4 2" xfId="4268"/>
    <cellStyle name="Примечание 2 2 4 4 2 2" xfId="4269"/>
    <cellStyle name="Примечание 2 2 4 4 3" xfId="4270"/>
    <cellStyle name="Примечание 2 2 4 5" xfId="4271"/>
    <cellStyle name="Примечание 2 2 4 5 2" xfId="4272"/>
    <cellStyle name="Примечание 2 2 4 6" xfId="4273"/>
    <cellStyle name="Примечание 2 2 5" xfId="4274"/>
    <cellStyle name="Примечание 2 2 5 2" xfId="4275"/>
    <cellStyle name="Примечание 2 2 5 2 2" xfId="4276"/>
    <cellStyle name="Примечание 2 2 5 2 2 2" xfId="4277"/>
    <cellStyle name="Примечание 2 2 5 2 3" xfId="4278"/>
    <cellStyle name="Примечание 2 2 5 3" xfId="4279"/>
    <cellStyle name="Примечание 2 2 5 3 2" xfId="4280"/>
    <cellStyle name="Примечание 2 2 5 3 2 2" xfId="4281"/>
    <cellStyle name="Примечание 2 2 5 3 3" xfId="4282"/>
    <cellStyle name="Примечание 2 2 5 4" xfId="4283"/>
    <cellStyle name="Примечание 2 2 5 4 2" xfId="4284"/>
    <cellStyle name="Примечание 2 2 5 4 2 2" xfId="4285"/>
    <cellStyle name="Примечание 2 2 5 4 3" xfId="4286"/>
    <cellStyle name="Примечание 2 2 5 5" xfId="4287"/>
    <cellStyle name="Примечание 2 2 5 5 2" xfId="4288"/>
    <cellStyle name="Примечание 2 2 5 6" xfId="4289"/>
    <cellStyle name="Примечание 2 2 6" xfId="4290"/>
    <cellStyle name="Примечание 2 2 6 2" xfId="4291"/>
    <cellStyle name="Примечание 2 2 6 2 2" xfId="4292"/>
    <cellStyle name="Примечание 2 2 6 3" xfId="4293"/>
    <cellStyle name="Примечание 2 2 7" xfId="4294"/>
    <cellStyle name="Примечание 2 2 7 2" xfId="4295"/>
    <cellStyle name="Примечание 2 2 7 2 2" xfId="4296"/>
    <cellStyle name="Примечание 2 2 7 3" xfId="4297"/>
    <cellStyle name="Примечание 2 2 8" xfId="4298"/>
    <cellStyle name="Примечание 2 2 8 2" xfId="4299"/>
    <cellStyle name="Примечание 2 2 8 2 2" xfId="4300"/>
    <cellStyle name="Примечание 2 2 8 3" xfId="4301"/>
    <cellStyle name="Примечание 2 2 9" xfId="4302"/>
    <cellStyle name="Примечание 2 2 9 2" xfId="4303"/>
    <cellStyle name="Примечание 2 2 9 2 2" xfId="4304"/>
    <cellStyle name="Примечание 2 2 9 3" xfId="4305"/>
    <cellStyle name="Примечание 2 20" xfId="4306"/>
    <cellStyle name="Примечание 2 3" xfId="249"/>
    <cellStyle name="Примечание 2 3 2" xfId="890"/>
    <cellStyle name="Примечание 2 3 2 10" xfId="4307"/>
    <cellStyle name="Примечание 2 3 2 10 2" xfId="4308"/>
    <cellStyle name="Примечание 2 3 2 10 2 2" xfId="4309"/>
    <cellStyle name="Примечание 2 3 2 10 3" xfId="4310"/>
    <cellStyle name="Примечание 2 3 2 11" xfId="4311"/>
    <cellStyle name="Примечание 2 3 2 11 2" xfId="4312"/>
    <cellStyle name="Примечание 2 3 2 11 2 2" xfId="4313"/>
    <cellStyle name="Примечание 2 3 2 11 3" xfId="4314"/>
    <cellStyle name="Примечание 2 3 2 12" xfId="4315"/>
    <cellStyle name="Примечание 2 3 2 12 2" xfId="4316"/>
    <cellStyle name="Примечание 2 3 2 12 2 2" xfId="4317"/>
    <cellStyle name="Примечание 2 3 2 12 3" xfId="4318"/>
    <cellStyle name="Примечание 2 3 2 13" xfId="4319"/>
    <cellStyle name="Примечание 2 3 2 13 2" xfId="4320"/>
    <cellStyle name="Примечание 2 3 2 13 2 2" xfId="4321"/>
    <cellStyle name="Примечание 2 3 2 13 3" xfId="4322"/>
    <cellStyle name="Примечание 2 3 2 14" xfId="4323"/>
    <cellStyle name="Примечание 2 3 2 14 2" xfId="4324"/>
    <cellStyle name="Примечание 2 3 2 14 2 2" xfId="4325"/>
    <cellStyle name="Примечание 2 3 2 14 3" xfId="4326"/>
    <cellStyle name="Примечание 2 3 2 15" xfId="4327"/>
    <cellStyle name="Примечание 2 3 2 15 2" xfId="4328"/>
    <cellStyle name="Примечание 2 3 2 16" xfId="4329"/>
    <cellStyle name="Примечание 2 3 2 17" xfId="4330"/>
    <cellStyle name="Примечание 2 3 2 2" xfId="4331"/>
    <cellStyle name="Примечание 2 3 2 2 2" xfId="4332"/>
    <cellStyle name="Примечание 2 3 2 2 2 2" xfId="4333"/>
    <cellStyle name="Примечание 2 3 2 2 2 2 2" xfId="4334"/>
    <cellStyle name="Примечание 2 3 2 2 2 3" xfId="4335"/>
    <cellStyle name="Примечание 2 3 2 2 3" xfId="4336"/>
    <cellStyle name="Примечание 2 3 2 2 3 2" xfId="4337"/>
    <cellStyle name="Примечание 2 3 2 2 3 2 2" xfId="4338"/>
    <cellStyle name="Примечание 2 3 2 2 3 3" xfId="4339"/>
    <cellStyle name="Примечание 2 3 2 2 4" xfId="4340"/>
    <cellStyle name="Примечание 2 3 2 2 4 2" xfId="4341"/>
    <cellStyle name="Примечание 2 3 2 2 4 2 2" xfId="4342"/>
    <cellStyle name="Примечание 2 3 2 2 4 3" xfId="4343"/>
    <cellStyle name="Примечание 2 3 2 2 5" xfId="4344"/>
    <cellStyle name="Примечание 2 3 2 2 5 2" xfId="4345"/>
    <cellStyle name="Примечание 2 3 2 2 6" xfId="4346"/>
    <cellStyle name="Примечание 2 3 2 3" xfId="4347"/>
    <cellStyle name="Примечание 2 3 2 3 2" xfId="4348"/>
    <cellStyle name="Примечание 2 3 2 3 2 2" xfId="4349"/>
    <cellStyle name="Примечание 2 3 2 3 2 2 2" xfId="4350"/>
    <cellStyle name="Примечание 2 3 2 3 2 3" xfId="4351"/>
    <cellStyle name="Примечание 2 3 2 3 3" xfId="4352"/>
    <cellStyle name="Примечание 2 3 2 3 3 2" xfId="4353"/>
    <cellStyle name="Примечание 2 3 2 3 3 2 2" xfId="4354"/>
    <cellStyle name="Примечание 2 3 2 3 3 3" xfId="4355"/>
    <cellStyle name="Примечание 2 3 2 3 4" xfId="4356"/>
    <cellStyle name="Примечание 2 3 2 3 4 2" xfId="4357"/>
    <cellStyle name="Примечание 2 3 2 3 4 2 2" xfId="4358"/>
    <cellStyle name="Примечание 2 3 2 3 4 3" xfId="4359"/>
    <cellStyle name="Примечание 2 3 2 3 5" xfId="4360"/>
    <cellStyle name="Примечание 2 3 2 3 5 2" xfId="4361"/>
    <cellStyle name="Примечание 2 3 2 3 6" xfId="4362"/>
    <cellStyle name="Примечание 2 3 2 4" xfId="4363"/>
    <cellStyle name="Примечание 2 3 2 4 2" xfId="4364"/>
    <cellStyle name="Примечание 2 3 2 4 2 2" xfId="4365"/>
    <cellStyle name="Примечание 2 3 2 4 3" xfId="4366"/>
    <cellStyle name="Примечание 2 3 2 5" xfId="4367"/>
    <cellStyle name="Примечание 2 3 2 5 2" xfId="4368"/>
    <cellStyle name="Примечание 2 3 2 5 2 2" xfId="4369"/>
    <cellStyle name="Примечание 2 3 2 5 3" xfId="4370"/>
    <cellStyle name="Примечание 2 3 2 6" xfId="4371"/>
    <cellStyle name="Примечание 2 3 2 6 2" xfId="4372"/>
    <cellStyle name="Примечание 2 3 2 6 2 2" xfId="4373"/>
    <cellStyle name="Примечание 2 3 2 6 3" xfId="4374"/>
    <cellStyle name="Примечание 2 3 2 7" xfId="4375"/>
    <cellStyle name="Примечание 2 3 2 7 2" xfId="4376"/>
    <cellStyle name="Примечание 2 3 2 7 2 2" xfId="4377"/>
    <cellStyle name="Примечание 2 3 2 7 3" xfId="4378"/>
    <cellStyle name="Примечание 2 3 2 8" xfId="4379"/>
    <cellStyle name="Примечание 2 3 2 8 2" xfId="4380"/>
    <cellStyle name="Примечание 2 3 2 8 2 2" xfId="4381"/>
    <cellStyle name="Примечание 2 3 2 8 3" xfId="4382"/>
    <cellStyle name="Примечание 2 3 2 9" xfId="4383"/>
    <cellStyle name="Примечание 2 3 2 9 2" xfId="4384"/>
    <cellStyle name="Примечание 2 3 2 9 2 2" xfId="4385"/>
    <cellStyle name="Примечание 2 3 2 9 3" xfId="4386"/>
    <cellStyle name="Примечание 2 3 3" xfId="1138"/>
    <cellStyle name="Примечание 2 3 3 10" xfId="4387"/>
    <cellStyle name="Примечание 2 3 3 10 2" xfId="4388"/>
    <cellStyle name="Примечание 2 3 3 10 2 2" xfId="4389"/>
    <cellStyle name="Примечание 2 3 3 10 3" xfId="4390"/>
    <cellStyle name="Примечание 2 3 3 11" xfId="4391"/>
    <cellStyle name="Примечание 2 3 3 11 2" xfId="4392"/>
    <cellStyle name="Примечание 2 3 3 11 2 2" xfId="4393"/>
    <cellStyle name="Примечание 2 3 3 11 3" xfId="4394"/>
    <cellStyle name="Примечание 2 3 3 12" xfId="4395"/>
    <cellStyle name="Примечание 2 3 3 12 2" xfId="4396"/>
    <cellStyle name="Примечание 2 3 3 12 2 2" xfId="4397"/>
    <cellStyle name="Примечание 2 3 3 12 3" xfId="4398"/>
    <cellStyle name="Примечание 2 3 3 13" xfId="4399"/>
    <cellStyle name="Примечание 2 3 3 13 2" xfId="4400"/>
    <cellStyle name="Примечание 2 3 3 13 2 2" xfId="4401"/>
    <cellStyle name="Примечание 2 3 3 13 3" xfId="4402"/>
    <cellStyle name="Примечание 2 3 3 14" xfId="4403"/>
    <cellStyle name="Примечание 2 3 3 14 2" xfId="4404"/>
    <cellStyle name="Примечание 2 3 3 14 2 2" xfId="4405"/>
    <cellStyle name="Примечание 2 3 3 14 3" xfId="4406"/>
    <cellStyle name="Примечание 2 3 3 15" xfId="4407"/>
    <cellStyle name="Примечание 2 3 3 15 2" xfId="4408"/>
    <cellStyle name="Примечание 2 3 3 16" xfId="4409"/>
    <cellStyle name="Примечание 2 3 3 17" xfId="4410"/>
    <cellStyle name="Примечание 2 3 3 2" xfId="4411"/>
    <cellStyle name="Примечание 2 3 3 2 2" xfId="4412"/>
    <cellStyle name="Примечание 2 3 3 2 2 2" xfId="4413"/>
    <cellStyle name="Примечание 2 3 3 2 2 2 2" xfId="4414"/>
    <cellStyle name="Примечание 2 3 3 2 2 3" xfId="4415"/>
    <cellStyle name="Примечание 2 3 3 2 3" xfId="4416"/>
    <cellStyle name="Примечание 2 3 3 2 3 2" xfId="4417"/>
    <cellStyle name="Примечание 2 3 3 2 3 2 2" xfId="4418"/>
    <cellStyle name="Примечание 2 3 3 2 3 3" xfId="4419"/>
    <cellStyle name="Примечание 2 3 3 2 4" xfId="4420"/>
    <cellStyle name="Примечание 2 3 3 2 4 2" xfId="4421"/>
    <cellStyle name="Примечание 2 3 3 2 4 2 2" xfId="4422"/>
    <cellStyle name="Примечание 2 3 3 2 4 3" xfId="4423"/>
    <cellStyle name="Примечание 2 3 3 2 5" xfId="4424"/>
    <cellStyle name="Примечание 2 3 3 2 5 2" xfId="4425"/>
    <cellStyle name="Примечание 2 3 3 2 6" xfId="4426"/>
    <cellStyle name="Примечание 2 3 3 3" xfId="4427"/>
    <cellStyle name="Примечание 2 3 3 3 2" xfId="4428"/>
    <cellStyle name="Примечание 2 3 3 3 2 2" xfId="4429"/>
    <cellStyle name="Примечание 2 3 3 3 2 2 2" xfId="4430"/>
    <cellStyle name="Примечание 2 3 3 3 2 3" xfId="4431"/>
    <cellStyle name="Примечание 2 3 3 3 3" xfId="4432"/>
    <cellStyle name="Примечание 2 3 3 3 3 2" xfId="4433"/>
    <cellStyle name="Примечание 2 3 3 3 3 2 2" xfId="4434"/>
    <cellStyle name="Примечание 2 3 3 3 3 3" xfId="4435"/>
    <cellStyle name="Примечание 2 3 3 3 4" xfId="4436"/>
    <cellStyle name="Примечание 2 3 3 3 4 2" xfId="4437"/>
    <cellStyle name="Примечание 2 3 3 3 4 2 2" xfId="4438"/>
    <cellStyle name="Примечание 2 3 3 3 4 3" xfId="4439"/>
    <cellStyle name="Примечание 2 3 3 3 5" xfId="4440"/>
    <cellStyle name="Примечание 2 3 3 3 5 2" xfId="4441"/>
    <cellStyle name="Примечание 2 3 3 3 6" xfId="4442"/>
    <cellStyle name="Примечание 2 3 3 4" xfId="4443"/>
    <cellStyle name="Примечание 2 3 3 4 2" xfId="4444"/>
    <cellStyle name="Примечание 2 3 3 4 2 2" xfId="4445"/>
    <cellStyle name="Примечание 2 3 3 4 3" xfId="4446"/>
    <cellStyle name="Примечание 2 3 3 5" xfId="4447"/>
    <cellStyle name="Примечание 2 3 3 5 2" xfId="4448"/>
    <cellStyle name="Примечание 2 3 3 5 2 2" xfId="4449"/>
    <cellStyle name="Примечание 2 3 3 5 3" xfId="4450"/>
    <cellStyle name="Примечание 2 3 3 6" xfId="4451"/>
    <cellStyle name="Примечание 2 3 3 6 2" xfId="4452"/>
    <cellStyle name="Примечание 2 3 3 6 2 2" xfId="4453"/>
    <cellStyle name="Примечание 2 3 3 6 3" xfId="4454"/>
    <cellStyle name="Примечание 2 3 3 7" xfId="4455"/>
    <cellStyle name="Примечание 2 3 3 7 2" xfId="4456"/>
    <cellStyle name="Примечание 2 3 3 7 2 2" xfId="4457"/>
    <cellStyle name="Примечание 2 3 3 7 3" xfId="4458"/>
    <cellStyle name="Примечание 2 3 3 8" xfId="4459"/>
    <cellStyle name="Примечание 2 3 3 8 2" xfId="4460"/>
    <cellStyle name="Примечание 2 3 3 8 2 2" xfId="4461"/>
    <cellStyle name="Примечание 2 3 3 8 3" xfId="4462"/>
    <cellStyle name="Примечание 2 3 3 9" xfId="4463"/>
    <cellStyle name="Примечание 2 3 3 9 2" xfId="4464"/>
    <cellStyle name="Примечание 2 3 3 9 2 2" xfId="4465"/>
    <cellStyle name="Примечание 2 3 3 9 3" xfId="4466"/>
    <cellStyle name="Примечание 2 4" xfId="684"/>
    <cellStyle name="Примечание 2 4 2" xfId="1227"/>
    <cellStyle name="Примечание 2 4 2 10" xfId="4467"/>
    <cellStyle name="Примечание 2 4 2 10 2" xfId="4468"/>
    <cellStyle name="Примечание 2 4 2 10 2 2" xfId="4469"/>
    <cellStyle name="Примечание 2 4 2 10 3" xfId="4470"/>
    <cellStyle name="Примечание 2 4 2 11" xfId="4471"/>
    <cellStyle name="Примечание 2 4 2 11 2" xfId="4472"/>
    <cellStyle name="Примечание 2 4 2 11 2 2" xfId="4473"/>
    <cellStyle name="Примечание 2 4 2 11 3" xfId="4474"/>
    <cellStyle name="Примечание 2 4 2 12" xfId="4475"/>
    <cellStyle name="Примечание 2 4 2 12 2" xfId="4476"/>
    <cellStyle name="Примечание 2 4 2 12 2 2" xfId="4477"/>
    <cellStyle name="Примечание 2 4 2 12 3" xfId="4478"/>
    <cellStyle name="Примечание 2 4 2 13" xfId="4479"/>
    <cellStyle name="Примечание 2 4 2 13 2" xfId="4480"/>
    <cellStyle name="Примечание 2 4 2 13 2 2" xfId="4481"/>
    <cellStyle name="Примечание 2 4 2 13 3" xfId="4482"/>
    <cellStyle name="Примечание 2 4 2 14" xfId="4483"/>
    <cellStyle name="Примечание 2 4 2 14 2" xfId="4484"/>
    <cellStyle name="Примечание 2 4 2 14 2 2" xfId="4485"/>
    <cellStyle name="Примечание 2 4 2 14 3" xfId="4486"/>
    <cellStyle name="Примечание 2 4 2 15" xfId="4487"/>
    <cellStyle name="Примечание 2 4 2 15 2" xfId="4488"/>
    <cellStyle name="Примечание 2 4 2 16" xfId="4489"/>
    <cellStyle name="Примечание 2 4 2 17" xfId="4490"/>
    <cellStyle name="Примечание 2 4 2 2" xfId="4491"/>
    <cellStyle name="Примечание 2 4 2 2 2" xfId="4492"/>
    <cellStyle name="Примечание 2 4 2 2 2 2" xfId="4493"/>
    <cellStyle name="Примечание 2 4 2 2 2 2 2" xfId="4494"/>
    <cellStyle name="Примечание 2 4 2 2 2 3" xfId="4495"/>
    <cellStyle name="Примечание 2 4 2 2 3" xfId="4496"/>
    <cellStyle name="Примечание 2 4 2 2 3 2" xfId="4497"/>
    <cellStyle name="Примечание 2 4 2 2 3 2 2" xfId="4498"/>
    <cellStyle name="Примечание 2 4 2 2 3 3" xfId="4499"/>
    <cellStyle name="Примечание 2 4 2 2 4" xfId="4500"/>
    <cellStyle name="Примечание 2 4 2 2 4 2" xfId="4501"/>
    <cellStyle name="Примечание 2 4 2 2 4 2 2" xfId="4502"/>
    <cellStyle name="Примечание 2 4 2 2 4 3" xfId="4503"/>
    <cellStyle name="Примечание 2 4 2 2 5" xfId="4504"/>
    <cellStyle name="Примечание 2 4 2 2 5 2" xfId="4505"/>
    <cellStyle name="Примечание 2 4 2 2 6" xfId="4506"/>
    <cellStyle name="Примечание 2 4 2 3" xfId="4507"/>
    <cellStyle name="Примечание 2 4 2 3 2" xfId="4508"/>
    <cellStyle name="Примечание 2 4 2 3 2 2" xfId="4509"/>
    <cellStyle name="Примечание 2 4 2 3 2 2 2" xfId="4510"/>
    <cellStyle name="Примечание 2 4 2 3 2 3" xfId="4511"/>
    <cellStyle name="Примечание 2 4 2 3 3" xfId="4512"/>
    <cellStyle name="Примечание 2 4 2 3 3 2" xfId="4513"/>
    <cellStyle name="Примечание 2 4 2 3 3 2 2" xfId="4514"/>
    <cellStyle name="Примечание 2 4 2 3 3 3" xfId="4515"/>
    <cellStyle name="Примечание 2 4 2 3 4" xfId="4516"/>
    <cellStyle name="Примечание 2 4 2 3 4 2" xfId="4517"/>
    <cellStyle name="Примечание 2 4 2 3 4 2 2" xfId="4518"/>
    <cellStyle name="Примечание 2 4 2 3 4 3" xfId="4519"/>
    <cellStyle name="Примечание 2 4 2 3 5" xfId="4520"/>
    <cellStyle name="Примечание 2 4 2 3 5 2" xfId="4521"/>
    <cellStyle name="Примечание 2 4 2 3 6" xfId="4522"/>
    <cellStyle name="Примечание 2 4 2 4" xfId="4523"/>
    <cellStyle name="Примечание 2 4 2 4 2" xfId="4524"/>
    <cellStyle name="Примечание 2 4 2 4 2 2" xfId="4525"/>
    <cellStyle name="Примечание 2 4 2 4 3" xfId="4526"/>
    <cellStyle name="Примечание 2 4 2 5" xfId="4527"/>
    <cellStyle name="Примечание 2 4 2 5 2" xfId="4528"/>
    <cellStyle name="Примечание 2 4 2 5 2 2" xfId="4529"/>
    <cellStyle name="Примечание 2 4 2 5 3" xfId="4530"/>
    <cellStyle name="Примечание 2 4 2 6" xfId="4531"/>
    <cellStyle name="Примечание 2 4 2 6 2" xfId="4532"/>
    <cellStyle name="Примечание 2 4 2 6 2 2" xfId="4533"/>
    <cellStyle name="Примечание 2 4 2 6 3" xfId="4534"/>
    <cellStyle name="Примечание 2 4 2 7" xfId="4535"/>
    <cellStyle name="Примечание 2 4 2 7 2" xfId="4536"/>
    <cellStyle name="Примечание 2 4 2 7 2 2" xfId="4537"/>
    <cellStyle name="Примечание 2 4 2 7 3" xfId="4538"/>
    <cellStyle name="Примечание 2 4 2 8" xfId="4539"/>
    <cellStyle name="Примечание 2 4 2 8 2" xfId="4540"/>
    <cellStyle name="Примечание 2 4 2 8 2 2" xfId="4541"/>
    <cellStyle name="Примечание 2 4 2 8 3" xfId="4542"/>
    <cellStyle name="Примечание 2 4 2 9" xfId="4543"/>
    <cellStyle name="Примечание 2 4 2 9 2" xfId="4544"/>
    <cellStyle name="Примечание 2 4 2 9 2 2" xfId="4545"/>
    <cellStyle name="Примечание 2 4 2 9 3" xfId="4546"/>
    <cellStyle name="Примечание 2 4 3" xfId="1519"/>
    <cellStyle name="Примечание 2 5" xfId="4547"/>
    <cellStyle name="Примечание 2 5 2" xfId="4548"/>
    <cellStyle name="Примечание 2 5 2 2" xfId="4549"/>
    <cellStyle name="Примечание 2 5 2 2 2" xfId="4550"/>
    <cellStyle name="Примечание 2 5 2 3" xfId="4551"/>
    <cellStyle name="Примечание 2 5 3" xfId="4552"/>
    <cellStyle name="Примечание 2 5 3 2" xfId="4553"/>
    <cellStyle name="Примечание 2 5 3 2 2" xfId="4554"/>
    <cellStyle name="Примечание 2 5 3 3" xfId="4555"/>
    <cellStyle name="Примечание 2 5 4" xfId="4556"/>
    <cellStyle name="Примечание 2 5 4 2" xfId="4557"/>
    <cellStyle name="Примечание 2 5 4 2 2" xfId="4558"/>
    <cellStyle name="Примечание 2 5 4 3" xfId="4559"/>
    <cellStyle name="Примечание 2 5 5" xfId="4560"/>
    <cellStyle name="Примечание 2 5 5 2" xfId="4561"/>
    <cellStyle name="Примечание 2 5 6" xfId="4562"/>
    <cellStyle name="Примечание 2 6" xfId="4563"/>
    <cellStyle name="Примечание 2 6 2" xfId="4564"/>
    <cellStyle name="Примечание 2 6 2 2" xfId="4565"/>
    <cellStyle name="Примечание 2 6 2 2 2" xfId="4566"/>
    <cellStyle name="Примечание 2 6 2 3" xfId="4567"/>
    <cellStyle name="Примечание 2 6 3" xfId="4568"/>
    <cellStyle name="Примечание 2 6 3 2" xfId="4569"/>
    <cellStyle name="Примечание 2 6 3 2 2" xfId="4570"/>
    <cellStyle name="Примечание 2 6 3 3" xfId="4571"/>
    <cellStyle name="Примечание 2 6 4" xfId="4572"/>
    <cellStyle name="Примечание 2 6 4 2" xfId="4573"/>
    <cellStyle name="Примечание 2 6 4 2 2" xfId="4574"/>
    <cellStyle name="Примечание 2 6 4 3" xfId="4575"/>
    <cellStyle name="Примечание 2 6 5" xfId="4576"/>
    <cellStyle name="Примечание 2 6 5 2" xfId="4577"/>
    <cellStyle name="Примечание 2 6 6" xfId="4578"/>
    <cellStyle name="Примечание 2 7" xfId="4579"/>
    <cellStyle name="Примечание 2 7 2" xfId="4580"/>
    <cellStyle name="Примечание 2 7 2 2" xfId="4581"/>
    <cellStyle name="Примечание 2 7 3" xfId="4582"/>
    <cellStyle name="Примечание 2 8" xfId="4583"/>
    <cellStyle name="Примечание 2 8 2" xfId="4584"/>
    <cellStyle name="Примечание 2 8 2 2" xfId="4585"/>
    <cellStyle name="Примечание 2 8 3" xfId="4586"/>
    <cellStyle name="Примечание 2 9" xfId="4587"/>
    <cellStyle name="Примечание 2 9 2" xfId="4588"/>
    <cellStyle name="Примечание 2 9 2 2" xfId="4589"/>
    <cellStyle name="Примечание 2 9 3" xfId="4590"/>
    <cellStyle name="Примечание 3" xfId="237"/>
    <cellStyle name="Примечание 4" xfId="454"/>
    <cellStyle name="Примечание 4 2" xfId="1520"/>
    <cellStyle name="Процентный 2" xfId="156"/>
    <cellStyle name="Процентный 2 2" xfId="520"/>
    <cellStyle name="Процентный 2 2 2" xfId="892"/>
    <cellStyle name="Процентный 2 2 3" xfId="1140"/>
    <cellStyle name="Процентный 2 3" xfId="686"/>
    <cellStyle name="Процентный 2 3 2" xfId="1228"/>
    <cellStyle name="Процентный 2 3 3" xfId="1521"/>
    <cellStyle name="Процентный 2 4" xfId="1328"/>
    <cellStyle name="Связанная ячейка" xfId="217" builtinId="24" customBuiltin="1"/>
    <cellStyle name="Связанная ячейка 2" xfId="157"/>
    <cellStyle name="Связанная ячейка 2 2" xfId="280"/>
    <cellStyle name="Связанная ячейка 2 3" xfId="687"/>
    <cellStyle name="Связанная ячейка 3" xfId="451"/>
    <cellStyle name="Стиль 1" xfId="158"/>
    <cellStyle name="Стиль 1 2" xfId="159"/>
    <cellStyle name="Стиль 1 2 2" xfId="522"/>
    <cellStyle name="Стиль 1 2 3" xfId="689"/>
    <cellStyle name="Стиль 1 3" xfId="491"/>
    <cellStyle name="Стиль 1 3 2" xfId="1141"/>
    <cellStyle name="Стиль 1 4" xfId="688"/>
    <cellStyle name="Стиль 1 4 2" xfId="1229"/>
    <cellStyle name="Стиль 2" xfId="234"/>
    <cellStyle name="Стиль 2 2" xfId="538"/>
    <cellStyle name="Стиль 2 2 2" xfId="1143"/>
    <cellStyle name="Стиль 2 3" xfId="690"/>
    <cellStyle name="Стиль 2 3 2" xfId="1230"/>
    <cellStyle name="Стиль 2 3 3" xfId="1522"/>
    <cellStyle name="Стиль 2 4" xfId="1359"/>
    <cellStyle name="Текст предупреждения" xfId="219" builtinId="11" customBuiltin="1"/>
    <cellStyle name="Текст предупреждения 2" xfId="160"/>
    <cellStyle name="Текст предупреждения 2 2" xfId="368"/>
    <cellStyle name="Текст предупреждения 2 3" xfId="691"/>
    <cellStyle name="Текст предупреждения 3" xfId="453"/>
    <cellStyle name="Финансовый" xfId="4591" builtinId="3"/>
    <cellStyle name="Финансовый 2" xfId="162"/>
    <cellStyle name="Финансовый 2 10" xfId="1599"/>
    <cellStyle name="Финансовый 2 2" xfId="163"/>
    <cellStyle name="Финансовый 2 2 2" xfId="539"/>
    <cellStyle name="Финансовый 2 2 2 2" xfId="894"/>
    <cellStyle name="Финансовый 2 2 2 3" xfId="1146"/>
    <cellStyle name="Финансовый 2 2 3" xfId="693"/>
    <cellStyle name="Финансовый 2 2 3 2" xfId="1232"/>
    <cellStyle name="Финансовый 2 2_2 Потребность перечень на 2016 год ЛПО" xfId="981"/>
    <cellStyle name="Финансовый 2 3" xfId="164"/>
    <cellStyle name="Финансовый 2 3 2" xfId="165"/>
    <cellStyle name="Финансовый 2 3 2 10" xfId="695"/>
    <cellStyle name="Финансовый 2 3 2 10 2" xfId="1234"/>
    <cellStyle name="Финансовый 2 3 2 10 3" xfId="1523"/>
    <cellStyle name="Финансовый 2 3 2 2" xfId="166"/>
    <cellStyle name="Финансовый 2 3 2 2 2" xfId="167"/>
    <cellStyle name="Финансовый 2 3 2 2 2 2" xfId="168"/>
    <cellStyle name="Финансовый 2 3 2 2 2 2 2" xfId="500"/>
    <cellStyle name="Финансовый 2 3 2 2 2 2 2 2" xfId="898"/>
    <cellStyle name="Финансовый 2 3 2 2 2 2 2 3" xfId="1151"/>
    <cellStyle name="Финансовый 2 3 2 2 2 2 3" xfId="778"/>
    <cellStyle name="Финансовый 2 3 2 2 2 2 3 2" xfId="1237"/>
    <cellStyle name="Финансовый 2 3 2 2 2 2 3 3" xfId="1524"/>
    <cellStyle name="Финансовый 2 3 2 2 2 2 4" xfId="1317"/>
    <cellStyle name="Финансовый 2 3 2 2 2 3" xfId="540"/>
    <cellStyle name="Финансовый 2 3 2 2 2 3 2" xfId="897"/>
    <cellStyle name="Финансовый 2 3 2 2 2 3 3" xfId="1150"/>
    <cellStyle name="Финансовый 2 3 2 2 2 4" xfId="697"/>
    <cellStyle name="Финансовый 2 3 2 2 2 4 2" xfId="1236"/>
    <cellStyle name="Финансовый 2 3 2 2 2 4 3" xfId="1525"/>
    <cellStyle name="Финансовый 2 3 2 2 2 5" xfId="1326"/>
    <cellStyle name="Финансовый 2 3 2 2 3" xfId="259"/>
    <cellStyle name="Финансовый 2 3 2 2 3 2" xfId="896"/>
    <cellStyle name="Финансовый 2 3 2 2 3 3" xfId="1149"/>
    <cellStyle name="Финансовый 2 3 2 2 4" xfId="696"/>
    <cellStyle name="Финансовый 2 3 2 2 4 2" xfId="1235"/>
    <cellStyle name="Финансовый 2 3 2 2 4 3" xfId="1526"/>
    <cellStyle name="Финансовый 2 3 2 2 5" xfId="1358"/>
    <cellStyle name="Финансовый 2 3 2 3" xfId="169"/>
    <cellStyle name="Финансовый 2 3 2 3 2" xfId="170"/>
    <cellStyle name="Финансовый 2 3 2 3 2 2" xfId="297"/>
    <cellStyle name="Финансовый 2 3 2 3 2 2 2" xfId="900"/>
    <cellStyle name="Финансовый 2 3 2 3 2 2 3" xfId="1153"/>
    <cellStyle name="Финансовый 2 3 2 3 2 3" xfId="652"/>
    <cellStyle name="Финансовый 2 3 2 3 2 3 2" xfId="1239"/>
    <cellStyle name="Финансовый 2 3 2 3 2 3 3" xfId="1527"/>
    <cellStyle name="Финансовый 2 3 2 3 2 4" xfId="1325"/>
    <cellStyle name="Финансовый 2 3 2 3 3" xfId="242"/>
    <cellStyle name="Финансовый 2 3 2 3 3 2" xfId="899"/>
    <cellStyle name="Финансовый 2 3 2 3 3 3" xfId="1152"/>
    <cellStyle name="Финансовый 2 3 2 3 4" xfId="792"/>
    <cellStyle name="Финансовый 2 3 2 3 4 2" xfId="1238"/>
    <cellStyle name="Финансовый 2 3 2 3 4 3" xfId="1528"/>
    <cellStyle name="Финансовый 2 3 2 3 5" xfId="1357"/>
    <cellStyle name="Финансовый 2 3 2 4" xfId="171"/>
    <cellStyle name="Финансовый 2 3 2 4 2" xfId="260"/>
    <cellStyle name="Финансовый 2 3 2 4 2 2" xfId="901"/>
    <cellStyle name="Финансовый 2 3 2 4 2 3" xfId="1154"/>
    <cellStyle name="Финансовый 2 3 2 4 3" xfId="603"/>
    <cellStyle name="Финансовый 2 3 2 4 3 2" xfId="1240"/>
    <cellStyle name="Финансовый 2 3 2 5" xfId="172"/>
    <cellStyle name="Финансовый 2 3 2 5 2" xfId="173"/>
    <cellStyle name="Финансовый 2 3 2 5 2 2" xfId="537"/>
    <cellStyle name="Финансовый 2 3 2 5 2 2 2" xfId="903"/>
    <cellStyle name="Финансовый 2 3 2 5 2 2 3" xfId="1156"/>
    <cellStyle name="Финансовый 2 3 2 5 2 3" xfId="598"/>
    <cellStyle name="Финансовый 2 3 2 5 2 3 2" xfId="1242"/>
    <cellStyle name="Финансовый 2 3 2 5 2 3 3" xfId="1529"/>
    <cellStyle name="Финансовый 2 3 2 5 2 4" xfId="1324"/>
    <cellStyle name="Финансовый 2 3 2 5 3" xfId="257"/>
    <cellStyle name="Финансовый 2 3 2 5 3 2" xfId="902"/>
    <cellStyle name="Финансовый 2 3 2 5 3 3" xfId="1155"/>
    <cellStyle name="Финансовый 2 3 2 5 4" xfId="771"/>
    <cellStyle name="Финансовый 2 3 2 5 4 2" xfId="1241"/>
    <cellStyle name="Финансовый 2 3 2 5 4 3" xfId="1530"/>
    <cellStyle name="Финансовый 2 3 2 5 5" xfId="1356"/>
    <cellStyle name="Финансовый 2 3 2 6" xfId="174"/>
    <cellStyle name="Финансовый 2 3 2 6 2" xfId="175"/>
    <cellStyle name="Финансовый 2 3 2 6 2 2" xfId="344"/>
    <cellStyle name="Финансовый 2 3 2 6 2 2 2" xfId="905"/>
    <cellStyle name="Финансовый 2 3 2 6 2 2 3" xfId="1158"/>
    <cellStyle name="Финансовый 2 3 2 6 2 3" xfId="640"/>
    <cellStyle name="Финансовый 2 3 2 6 2 3 2" xfId="1244"/>
    <cellStyle name="Финансовый 2 3 2 6 2 3 3" xfId="1531"/>
    <cellStyle name="Финансовый 2 3 2 6 2 4" xfId="1355"/>
    <cellStyle name="Финансовый 2 3 2 6 3" xfId="330"/>
    <cellStyle name="Финансовый 2 3 2 6 3 2" xfId="904"/>
    <cellStyle name="Финансовый 2 3 2 6 3 3" xfId="1157"/>
    <cellStyle name="Финансовый 2 3 2 6 4" xfId="637"/>
    <cellStyle name="Финансовый 2 3 2 6 4 2" xfId="1243"/>
    <cellStyle name="Финансовый 2 3 2 6 4 3" xfId="1532"/>
    <cellStyle name="Финансовый 2 3 2 6 5" xfId="1291"/>
    <cellStyle name="Финансовый 2 3 2 7" xfId="176"/>
    <cellStyle name="Финансовый 2 3 2 7 2" xfId="403"/>
    <cellStyle name="Финансовый 2 3 2 7 2 2" xfId="906"/>
    <cellStyle name="Финансовый 2 3 2 7 2 3" xfId="1159"/>
    <cellStyle name="Финансовый 2 3 2 7 3" xfId="711"/>
    <cellStyle name="Финансовый 2 3 2 7 3 2" xfId="1245"/>
    <cellStyle name="Финансовый 2 3 2 7 3 3" xfId="1533"/>
    <cellStyle name="Финансовый 2 3 2 7 4" xfId="1323"/>
    <cellStyle name="Финансовый 2 3 2 8" xfId="177"/>
    <cellStyle name="Финансовый 2 3 2 8 2" xfId="235"/>
    <cellStyle name="Финансовый 2 3 2 8 2 2" xfId="489"/>
    <cellStyle name="Финансовый 2 3 2 8 2 2 2" xfId="907"/>
    <cellStyle name="Финансовый 2 3 2 8 2 2 3" xfId="1161"/>
    <cellStyle name="Финансовый 2 3 2 8 2 3" xfId="800"/>
    <cellStyle name="Финансовый 2 3 2 8 2 3 2" xfId="1247"/>
    <cellStyle name="Финансовый 2 3 2 8 2 3 3" xfId="1534"/>
    <cellStyle name="Финансовый 2 3 2 8 2 4" xfId="1289"/>
    <cellStyle name="Финансовый 2 3 2 8 3" xfId="413"/>
    <cellStyle name="Финансовый 2 3 2 8 3 2" xfId="1160"/>
    <cellStyle name="Финансовый 2 3 2 8 3 3" xfId="1535"/>
    <cellStyle name="Финансовый 2 3 2 8 4" xfId="502"/>
    <cellStyle name="Финансовый 2 3 2 8 4 2" xfId="1246"/>
    <cellStyle name="Финансовый 2 3 2 8 5" xfId="609"/>
    <cellStyle name="Финансовый 2 3 2 8 5 2" xfId="1536"/>
    <cellStyle name="Финансовый 2 3 2 8 6" xfId="1290"/>
    <cellStyle name="Финансовый 2 3 2 9" xfId="532"/>
    <cellStyle name="Финансовый 2 3 2 9 2" xfId="895"/>
    <cellStyle name="Финансовый 2 3 2 9 3" xfId="1148"/>
    <cellStyle name="Финансовый 2 3 3" xfId="178"/>
    <cellStyle name="Финансовый 2 3 3 2" xfId="528"/>
    <cellStyle name="Финансовый 2 3 3 2 2" xfId="908"/>
    <cellStyle name="Финансовый 2 3 3 2 3" xfId="1162"/>
    <cellStyle name="Финансовый 2 3 3 3" xfId="759"/>
    <cellStyle name="Финансовый 2 3 3 3 2" xfId="1248"/>
    <cellStyle name="Финансовый 2 3 4" xfId="438"/>
    <cellStyle name="Финансовый 2 3 4 2" xfId="1147"/>
    <cellStyle name="Финансовый 2 3 5" xfId="694"/>
    <cellStyle name="Финансовый 2 3 5 2" xfId="1233"/>
    <cellStyle name="Финансовый 2 3 5 3" xfId="1537"/>
    <cellStyle name="Финансовый 2 4" xfId="536"/>
    <cellStyle name="Финансовый 2 4 2" xfId="893"/>
    <cellStyle name="Финансовый 2 4 3" xfId="1145"/>
    <cellStyle name="Финансовый 2 5" xfId="692"/>
    <cellStyle name="Финансовый 2 5 2" xfId="1231"/>
    <cellStyle name="Финансовый 2 5 3" xfId="1538"/>
    <cellStyle name="Финансовый 2 6" xfId="1590"/>
    <cellStyle name="Финансовый 2 7" xfId="1594"/>
    <cellStyle name="Финансовый 2 8" xfId="1596"/>
    <cellStyle name="Финансовый 2 9" xfId="1598"/>
    <cellStyle name="Финансовый 3" xfId="179"/>
    <cellStyle name="Финансовый 3 2" xfId="180"/>
    <cellStyle name="Финансовый 3 2 2" xfId="256"/>
    <cellStyle name="Финансовый 3 2 2 2" xfId="910"/>
    <cellStyle name="Финансовый 3 2 2 3" xfId="1164"/>
    <cellStyle name="Финансовый 3 2 3" xfId="635"/>
    <cellStyle name="Финансовый 3 2 3 2" xfId="1250"/>
    <cellStyle name="Финансовый 3 2 4 2" xfId="181"/>
    <cellStyle name="Финансовый 3 2 4 2 2" xfId="182"/>
    <cellStyle name="Финансовый 3 2 4 2 2 2" xfId="254"/>
    <cellStyle name="Финансовый 3 2 4 2 2 2 2" xfId="912"/>
    <cellStyle name="Финансовый 3 2 4 2 2 2 3" xfId="1166"/>
    <cellStyle name="Финансовый 3 2 4 2 2 3" xfId="623"/>
    <cellStyle name="Финансовый 3 2 4 2 2 3 2" xfId="1252"/>
    <cellStyle name="Финансовый 3 2 4 2 3" xfId="543"/>
    <cellStyle name="Финансовый 3 2 4 2 3 2" xfId="911"/>
    <cellStyle name="Финансовый 3 2 4 2 3 3" xfId="1165"/>
    <cellStyle name="Финансовый 3 2 4 2 4" xfId="806"/>
    <cellStyle name="Финансовый 3 2 4 2 4 2" xfId="1251"/>
    <cellStyle name="Финансовый 3 2 4 2 4 3" xfId="1539"/>
    <cellStyle name="Финансовый 3 2_2 Потребность перечень на 2016 год ЛПО" xfId="984"/>
    <cellStyle name="Финансовый 3 3" xfId="371"/>
    <cellStyle name="Финансовый 3 3 2" xfId="909"/>
    <cellStyle name="Финансовый 3 3 3" xfId="1163"/>
    <cellStyle name="Финансовый 3 4" xfId="610"/>
    <cellStyle name="Финансовый 3 4 2" xfId="1249"/>
    <cellStyle name="Финансовый 3 4 3" xfId="1540"/>
    <cellStyle name="Финансовый 4" xfId="183"/>
    <cellStyle name="Финансовый 4 2" xfId="276"/>
    <cellStyle name="Финансовый 4 2 2" xfId="913"/>
    <cellStyle name="Финансовый 4 2 3" xfId="1167"/>
    <cellStyle name="Финансовый 4 3" xfId="791"/>
    <cellStyle name="Финансовый 4 3 2" xfId="1253"/>
    <cellStyle name="Финансовый 5" xfId="184"/>
    <cellStyle name="Финансовый 5 2" xfId="185"/>
    <cellStyle name="Финансовый 5 2 2" xfId="186"/>
    <cellStyle name="Финансовый 5 2 2 2" xfId="373"/>
    <cellStyle name="Финансовый 5 2 2 2 2" xfId="916"/>
    <cellStyle name="Финансовый 5 2 2 2 3" xfId="1170"/>
    <cellStyle name="Финансовый 5 2 2 3" xfId="698"/>
    <cellStyle name="Финансовый 5 2 2 3 2" xfId="1256"/>
    <cellStyle name="Финансовый 5 2 3" xfId="252"/>
    <cellStyle name="Финансовый 5 2 3 2" xfId="915"/>
    <cellStyle name="Финансовый 5 2 3 3" xfId="1169"/>
    <cellStyle name="Финансовый 5 2 4" xfId="675"/>
    <cellStyle name="Финансовый 5 2 4 2" xfId="1255"/>
    <cellStyle name="Финансовый 5 2 4 3" xfId="1541"/>
    <cellStyle name="Финансовый 5 3" xfId="187"/>
    <cellStyle name="Финансовый 5 3 2" xfId="389"/>
    <cellStyle name="Финансовый 5 3 2 2" xfId="917"/>
    <cellStyle name="Финансовый 5 3 2 3" xfId="1171"/>
    <cellStyle name="Финансовый 5 3 3" xfId="645"/>
    <cellStyle name="Финансовый 5 3 3 2" xfId="1257"/>
    <cellStyle name="Финансовый 5 4" xfId="270"/>
    <cellStyle name="Финансовый 5 4 2" xfId="914"/>
    <cellStyle name="Финансовый 5 4 3" xfId="1168"/>
    <cellStyle name="Финансовый 5 5" xfId="793"/>
    <cellStyle name="Финансовый 5 5 2" xfId="1254"/>
    <cellStyle name="Финансовый 5 5 3" xfId="1542"/>
    <cellStyle name="Финансовый 6" xfId="188"/>
    <cellStyle name="Финансовый 6 10" xfId="699"/>
    <cellStyle name="Финансовый 6 10 2" xfId="1258"/>
    <cellStyle name="Финансовый 6 10 3" xfId="1543"/>
    <cellStyle name="Финансовый 6 2" xfId="189"/>
    <cellStyle name="Финансовый 6 2 2" xfId="384"/>
    <cellStyle name="Финансовый 6 2 2 2" xfId="919"/>
    <cellStyle name="Финансовый 6 2 2 3" xfId="1173"/>
    <cellStyle name="Финансовый 6 2 3" xfId="722"/>
    <cellStyle name="Финансовый 6 2 3 2" xfId="1259"/>
    <cellStyle name="Финансовый 6 3" xfId="190"/>
    <cellStyle name="Финансовый 6 3 2" xfId="191"/>
    <cellStyle name="Финансовый 6 3 2 2" xfId="192"/>
    <cellStyle name="Финансовый 6 3 2 2 2" xfId="546"/>
    <cellStyle name="Финансовый 6 3 2 2 2 2" xfId="922"/>
    <cellStyle name="Финансовый 6 3 2 2 2 3" xfId="1176"/>
    <cellStyle name="Финансовый 6 3 2 2 3" xfId="572"/>
    <cellStyle name="Финансовый 6 3 2 2 3 2" xfId="1262"/>
    <cellStyle name="Финансовый 6 3 2 2 3 3" xfId="1544"/>
    <cellStyle name="Финансовый 6 3 2 2 4" xfId="1322"/>
    <cellStyle name="Финансовый 6 3 2 3" xfId="545"/>
    <cellStyle name="Финансовый 6 3 2 3 2" xfId="921"/>
    <cellStyle name="Финансовый 6 3 2 3 3" xfId="1175"/>
    <cellStyle name="Финансовый 6 3 2 4" xfId="761"/>
    <cellStyle name="Финансовый 6 3 2 4 2" xfId="1261"/>
    <cellStyle name="Финансовый 6 3 2 4 3" xfId="1545"/>
    <cellStyle name="Финансовый 6 3 2 5" xfId="1354"/>
    <cellStyle name="Финансовый 6 3 3" xfId="544"/>
    <cellStyle name="Финансовый 6 3 3 2" xfId="920"/>
    <cellStyle name="Финансовый 6 3 3 3" xfId="1174"/>
    <cellStyle name="Финансовый 6 3 4" xfId="744"/>
    <cellStyle name="Финансовый 6 3 4 2" xfId="1260"/>
    <cellStyle name="Финансовый 6 3 4 3" xfId="1546"/>
    <cellStyle name="Финансовый 6 3 5" xfId="1287"/>
    <cellStyle name="Финансовый 6 4" xfId="193"/>
    <cellStyle name="Финансовый 6 4 2" xfId="194"/>
    <cellStyle name="Финансовый 6 4 2 2" xfId="548"/>
    <cellStyle name="Финансовый 6 4 2 2 2" xfId="924"/>
    <cellStyle name="Финансовый 6 4 2 2 3" xfId="1178"/>
    <cellStyle name="Финансовый 6 4 2 3" xfId="801"/>
    <cellStyle name="Финансовый 6 4 2 3 2" xfId="1264"/>
    <cellStyle name="Финансовый 6 4 2 3 3" xfId="1547"/>
    <cellStyle name="Финансовый 6 4 2 4" xfId="1353"/>
    <cellStyle name="Финансовый 6 4 3" xfId="547"/>
    <cellStyle name="Финансовый 6 4 3 2" xfId="923"/>
    <cellStyle name="Финансовый 6 4 3 3" xfId="1177"/>
    <cellStyle name="Финансовый 6 4 4" xfId="599"/>
    <cellStyle name="Финансовый 6 4 4 2" xfId="1263"/>
    <cellStyle name="Финансовый 6 4 4 3" xfId="1548"/>
    <cellStyle name="Финансовый 6 4 5" xfId="1286"/>
    <cellStyle name="Финансовый 6 5" xfId="195"/>
    <cellStyle name="Финансовый 6 5 2" xfId="196"/>
    <cellStyle name="Финансовый 6 5 2 2" xfId="550"/>
    <cellStyle name="Финансовый 6 5 2 2 2" xfId="926"/>
    <cellStyle name="Финансовый 6 5 2 2 3" xfId="1180"/>
    <cellStyle name="Финансовый 6 5 2 3" xfId="665"/>
    <cellStyle name="Финансовый 6 5 2 3 2" xfId="1266"/>
    <cellStyle name="Финансовый 6 5 2 3 3" xfId="1549"/>
    <cellStyle name="Финансовый 6 5 2 4" xfId="1285"/>
    <cellStyle name="Финансовый 6 5 3" xfId="549"/>
    <cellStyle name="Финансовый 6 5 3 2" xfId="925"/>
    <cellStyle name="Финансовый 6 5 3 3" xfId="1179"/>
    <cellStyle name="Финансовый 6 5 4" xfId="570"/>
    <cellStyle name="Финансовый 6 5 4 2" xfId="1265"/>
    <cellStyle name="Финансовый 6 5 4 3" xfId="1550"/>
    <cellStyle name="Финансовый 6 5 5" xfId="1321"/>
    <cellStyle name="Финансовый 6 6" xfId="197"/>
    <cellStyle name="Финансовый 6 6 2" xfId="198"/>
    <cellStyle name="Финансовый 6 6 2 2" xfId="552"/>
    <cellStyle name="Финансовый 6 6 2 2 2" xfId="928"/>
    <cellStyle name="Финансовый 6 6 2 2 3" xfId="1182"/>
    <cellStyle name="Финансовый 6 6 2 3" xfId="704"/>
    <cellStyle name="Финансовый 6 6 2 3 2" xfId="1268"/>
    <cellStyle name="Финансовый 6 6 2 3 3" xfId="1551"/>
    <cellStyle name="Финансовый 6 6 2 4" xfId="1320"/>
    <cellStyle name="Финансовый 6 6 3" xfId="551"/>
    <cellStyle name="Финансовый 6 6 3 2" xfId="927"/>
    <cellStyle name="Финансовый 6 6 3 3" xfId="1181"/>
    <cellStyle name="Финансовый 6 6 4" xfId="715"/>
    <cellStyle name="Финансовый 6 6 4 2" xfId="1267"/>
    <cellStyle name="Финансовый 6 6 4 3" xfId="1552"/>
    <cellStyle name="Финансовый 6 6 5" xfId="1352"/>
    <cellStyle name="Финансовый 6 7" xfId="199"/>
    <cellStyle name="Финансовый 6 7 2" xfId="553"/>
    <cellStyle name="Финансовый 6 7 2 2" xfId="929"/>
    <cellStyle name="Финансовый 6 7 2 3" xfId="1183"/>
    <cellStyle name="Финансовый 6 7 3" xfId="585"/>
    <cellStyle name="Финансовый 6 7 3 2" xfId="1269"/>
    <cellStyle name="Финансовый 6 7 3 3" xfId="1553"/>
    <cellStyle name="Финансовый 6 7 4" xfId="1284"/>
    <cellStyle name="Финансовый 6 8" xfId="200"/>
    <cellStyle name="Финансовый 6 8 2" xfId="236"/>
    <cellStyle name="Финансовый 6 8 2 2" xfId="555"/>
    <cellStyle name="Финансовый 6 8 2 2 2" xfId="930"/>
    <cellStyle name="Финансовый 6 8 2 2 3" xfId="1185"/>
    <cellStyle name="Финансовый 6 8 2 3" xfId="647"/>
    <cellStyle name="Финансовый 6 8 2 3 2" xfId="1271"/>
    <cellStyle name="Финансовый 6 8 2 3 3" xfId="1554"/>
    <cellStyle name="Финансовый 6 8 2 4" xfId="1282"/>
    <cellStyle name="Финансовый 6 8 3" xfId="434"/>
    <cellStyle name="Финансовый 6 8 3 2" xfId="1184"/>
    <cellStyle name="Финансовый 6 8 3 3" xfId="1555"/>
    <cellStyle name="Финансовый 6 8 4" xfId="554"/>
    <cellStyle name="Финансовый 6 8 4 2" xfId="1270"/>
    <cellStyle name="Финансовый 6 8 5" xfId="577"/>
    <cellStyle name="Финансовый 6 8 5 2" xfId="1556"/>
    <cellStyle name="Финансовый 6 8 6" xfId="1283"/>
    <cellStyle name="Финансовый 6 9" xfId="390"/>
    <cellStyle name="Финансовый 6 9 2" xfId="918"/>
    <cellStyle name="Финансовый 6 9 3" xfId="1172"/>
    <cellStyle name="Финансовый 7" xfId="201"/>
    <cellStyle name="Финансовый 7 2" xfId="202"/>
    <cellStyle name="Финансовый 7 2 2" xfId="557"/>
    <cellStyle name="Финансовый 7 2 2 2" xfId="932"/>
    <cellStyle name="Финансовый 7 2 2 3" xfId="1187"/>
    <cellStyle name="Финансовый 7 2 3" xfId="663"/>
    <cellStyle name="Финансовый 7 2 3 2" xfId="1273"/>
    <cellStyle name="Финансовый 7 3" xfId="556"/>
    <cellStyle name="Финансовый 7 3 2" xfId="931"/>
    <cellStyle name="Финансовый 7 3 3" xfId="1186"/>
    <cellStyle name="Финансовый 7 4" xfId="720"/>
    <cellStyle name="Финансовый 7 4 2" xfId="1272"/>
    <cellStyle name="Финансовый 7 4 3" xfId="1557"/>
    <cellStyle name="Финансовый 8" xfId="203"/>
    <cellStyle name="Финансовый 8 2" xfId="558"/>
    <cellStyle name="Финансовый 8 2 2" xfId="1188"/>
    <cellStyle name="Финансовый 8 3" xfId="788"/>
    <cellStyle name="Финансовый 8 3 2" xfId="1274"/>
    <cellStyle name="Финансовый 8 3 3" xfId="1558"/>
    <cellStyle name="Финансовый 8 4" xfId="1281"/>
    <cellStyle name="Финансовый 9" xfId="161"/>
    <cellStyle name="Финансовый 9 2" xfId="559"/>
    <cellStyle name="Финансовый 9 2 2" xfId="933"/>
    <cellStyle name="Финансовый 9 2 3" xfId="1189"/>
    <cellStyle name="Финансовый 9 3" xfId="714"/>
    <cellStyle name="Финансовый 9 3 2" xfId="1275"/>
    <cellStyle name="Финансовый 9 3 3" xfId="1559"/>
    <cellStyle name="Финансовый 9 4" xfId="1280"/>
    <cellStyle name="Хороший" xfId="211" builtinId="26" customBuiltin="1"/>
    <cellStyle name="Хороший 2" xfId="204"/>
    <cellStyle name="Хороший 2 2" xfId="205"/>
    <cellStyle name="Хороший 2 2 2" xfId="561"/>
    <cellStyle name="Хороший 2 2 3" xfId="606"/>
    <cellStyle name="Хороший 2 3" xfId="560"/>
    <cellStyle name="Хороший 2 3 2" xfId="1190"/>
    <cellStyle name="Хороший 2 4" xfId="803"/>
    <cellStyle name="Хороший 2 4 2" xfId="1276"/>
    <cellStyle name="Хороший 3" xfId="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topLeftCell="A25" zoomScale="70" zoomScaleNormal="70" zoomScaleSheetLayoutView="70" workbookViewId="0">
      <selection activeCell="I30" sqref="I30"/>
    </sheetView>
  </sheetViews>
  <sheetFormatPr defaultColWidth="31.42578125" defaultRowHeight="15.75"/>
  <cols>
    <col min="1" max="1" width="9" style="1" customWidth="1"/>
    <col min="2" max="2" width="37.7109375" style="2" customWidth="1"/>
    <col min="3" max="3" width="71.28515625" style="2" customWidth="1"/>
    <col min="4" max="4" width="13" style="2" customWidth="1"/>
    <col min="5" max="5" width="11.42578125" style="3" customWidth="1"/>
    <col min="6" max="6" width="15.85546875" style="21" customWidth="1"/>
    <col min="7" max="7" width="16.85546875" style="21" customWidth="1"/>
    <col min="8" max="8" width="24.85546875" style="2" customWidth="1"/>
    <col min="9" max="9" width="38" style="17" customWidth="1"/>
    <col min="10" max="16384" width="31.42578125" style="17"/>
  </cols>
  <sheetData>
    <row r="1" spans="1:9" ht="42.75" customHeight="1">
      <c r="H1" s="43" t="s">
        <v>66</v>
      </c>
      <c r="I1" s="43"/>
    </row>
    <row r="2" spans="1:9" ht="30.75" customHeight="1">
      <c r="H2" s="43" t="s">
        <v>9</v>
      </c>
      <c r="I2" s="43"/>
    </row>
    <row r="4" spans="1:9" s="6" customFormat="1" ht="183" customHeight="1">
      <c r="A4" s="13" t="s">
        <v>0</v>
      </c>
      <c r="B4" s="4" t="s">
        <v>1</v>
      </c>
      <c r="C4" s="4" t="s">
        <v>2</v>
      </c>
      <c r="D4" s="4" t="s">
        <v>3</v>
      </c>
      <c r="E4" s="5" t="s">
        <v>4</v>
      </c>
      <c r="F4" s="22" t="s">
        <v>8</v>
      </c>
      <c r="G4" s="22" t="s">
        <v>5</v>
      </c>
      <c r="H4" s="4" t="s">
        <v>6</v>
      </c>
      <c r="I4" s="4" t="s">
        <v>7</v>
      </c>
    </row>
    <row r="5" spans="1:9" s="8" customFormat="1">
      <c r="A5" s="14">
        <v>1</v>
      </c>
      <c r="B5" s="25">
        <v>2</v>
      </c>
      <c r="C5" s="25">
        <v>3</v>
      </c>
      <c r="D5" s="15">
        <v>4</v>
      </c>
      <c r="E5" s="16">
        <v>5</v>
      </c>
      <c r="F5" s="19">
        <v>6</v>
      </c>
      <c r="G5" s="19">
        <v>7</v>
      </c>
      <c r="H5" s="15">
        <v>8</v>
      </c>
      <c r="I5" s="7">
        <v>9</v>
      </c>
    </row>
    <row r="6" spans="1:9" ht="78.75">
      <c r="A6" s="9">
        <v>1</v>
      </c>
      <c r="B6" s="26" t="s">
        <v>13</v>
      </c>
      <c r="C6" s="26" t="s">
        <v>13</v>
      </c>
      <c r="D6" s="24" t="s">
        <v>14</v>
      </c>
      <c r="E6" s="12">
        <v>4</v>
      </c>
      <c r="F6" s="20">
        <v>27000</v>
      </c>
      <c r="G6" s="23">
        <f>E6*F6</f>
        <v>108000</v>
      </c>
      <c r="H6" s="10" t="s">
        <v>10</v>
      </c>
      <c r="I6" s="11" t="s">
        <v>11</v>
      </c>
    </row>
    <row r="7" spans="1:9" s="27" customFormat="1" ht="78.75">
      <c r="A7" s="9">
        <v>2</v>
      </c>
      <c r="B7" s="26" t="s">
        <v>15</v>
      </c>
      <c r="C7" s="26" t="s">
        <v>15</v>
      </c>
      <c r="D7" s="24" t="s">
        <v>16</v>
      </c>
      <c r="E7" s="12">
        <v>350</v>
      </c>
      <c r="F7" s="20">
        <v>1600</v>
      </c>
      <c r="G7" s="23">
        <f t="shared" ref="G7:G30" si="0">E7*F7</f>
        <v>560000</v>
      </c>
      <c r="H7" s="10" t="s">
        <v>10</v>
      </c>
      <c r="I7" s="11" t="s">
        <v>11</v>
      </c>
    </row>
    <row r="8" spans="1:9" s="27" customFormat="1" ht="108" customHeight="1">
      <c r="A8" s="9">
        <v>3</v>
      </c>
      <c r="B8" s="26" t="s">
        <v>17</v>
      </c>
      <c r="C8" s="26" t="s">
        <v>17</v>
      </c>
      <c r="D8" s="24" t="s">
        <v>18</v>
      </c>
      <c r="E8" s="12">
        <v>1</v>
      </c>
      <c r="F8" s="20">
        <v>21000</v>
      </c>
      <c r="G8" s="23">
        <f t="shared" si="0"/>
        <v>21000</v>
      </c>
      <c r="H8" s="10" t="s">
        <v>10</v>
      </c>
      <c r="I8" s="11" t="s">
        <v>11</v>
      </c>
    </row>
    <row r="9" spans="1:9" s="27" customFormat="1" ht="105.75" customHeight="1">
      <c r="A9" s="9">
        <v>4</v>
      </c>
      <c r="B9" s="26" t="s">
        <v>19</v>
      </c>
      <c r="C9" s="26" t="s">
        <v>19</v>
      </c>
      <c r="D9" s="24" t="s">
        <v>18</v>
      </c>
      <c r="E9" s="12">
        <v>1</v>
      </c>
      <c r="F9" s="20">
        <v>18000</v>
      </c>
      <c r="G9" s="23">
        <f t="shared" si="0"/>
        <v>18000</v>
      </c>
      <c r="H9" s="10" t="s">
        <v>10</v>
      </c>
      <c r="I9" s="11" t="s">
        <v>11</v>
      </c>
    </row>
    <row r="10" spans="1:9" ht="78.75">
      <c r="A10" s="9">
        <v>5</v>
      </c>
      <c r="B10" s="30" t="s">
        <v>20</v>
      </c>
      <c r="C10" s="30" t="s">
        <v>21</v>
      </c>
      <c r="D10" s="10" t="s">
        <v>22</v>
      </c>
      <c r="E10" s="31">
        <v>690</v>
      </c>
      <c r="F10" s="32">
        <v>130.85</v>
      </c>
      <c r="G10" s="23">
        <f t="shared" si="0"/>
        <v>90286.5</v>
      </c>
      <c r="H10" s="10" t="s">
        <v>10</v>
      </c>
      <c r="I10" s="11" t="s">
        <v>11</v>
      </c>
    </row>
    <row r="11" spans="1:9" ht="78.75">
      <c r="A11" s="9">
        <v>6</v>
      </c>
      <c r="B11" s="30" t="s">
        <v>23</v>
      </c>
      <c r="C11" s="30" t="s">
        <v>24</v>
      </c>
      <c r="D11" s="10" t="s">
        <v>25</v>
      </c>
      <c r="E11" s="15">
        <v>500</v>
      </c>
      <c r="F11" s="20">
        <v>373.03</v>
      </c>
      <c r="G11" s="23">
        <f t="shared" si="0"/>
        <v>186515</v>
      </c>
      <c r="H11" s="10" t="s">
        <v>10</v>
      </c>
      <c r="I11" s="11" t="s">
        <v>11</v>
      </c>
    </row>
    <row r="12" spans="1:9" ht="78.75">
      <c r="A12" s="9">
        <v>7</v>
      </c>
      <c r="B12" s="30" t="s">
        <v>26</v>
      </c>
      <c r="C12" s="30" t="s">
        <v>27</v>
      </c>
      <c r="D12" s="10" t="s">
        <v>28</v>
      </c>
      <c r="E12" s="15">
        <v>4000</v>
      </c>
      <c r="F12" s="33">
        <v>132.74</v>
      </c>
      <c r="G12" s="23">
        <f t="shared" si="0"/>
        <v>530960</v>
      </c>
      <c r="H12" s="10" t="s">
        <v>10</v>
      </c>
      <c r="I12" s="11" t="s">
        <v>11</v>
      </c>
    </row>
    <row r="13" spans="1:9" ht="78.75">
      <c r="A13" s="9">
        <v>8</v>
      </c>
      <c r="B13" s="30" t="s">
        <v>29</v>
      </c>
      <c r="C13" s="30" t="s">
        <v>30</v>
      </c>
      <c r="D13" s="10" t="s">
        <v>22</v>
      </c>
      <c r="E13" s="15">
        <v>1500</v>
      </c>
      <c r="F13" s="32">
        <v>14.45</v>
      </c>
      <c r="G13" s="23">
        <f t="shared" si="0"/>
        <v>21675</v>
      </c>
      <c r="H13" s="10" t="s">
        <v>10</v>
      </c>
      <c r="I13" s="11" t="s">
        <v>11</v>
      </c>
    </row>
    <row r="14" spans="1:9" ht="78.75">
      <c r="A14" s="9">
        <v>9</v>
      </c>
      <c r="B14" s="30" t="s">
        <v>31</v>
      </c>
      <c r="C14" s="30" t="s">
        <v>32</v>
      </c>
      <c r="D14" s="10" t="s">
        <v>25</v>
      </c>
      <c r="E14" s="15">
        <v>400</v>
      </c>
      <c r="F14" s="32">
        <v>30.79</v>
      </c>
      <c r="G14" s="23">
        <f t="shared" si="0"/>
        <v>12316</v>
      </c>
      <c r="H14" s="10" t="s">
        <v>10</v>
      </c>
      <c r="I14" s="11" t="s">
        <v>11</v>
      </c>
    </row>
    <row r="15" spans="1:9" ht="78.75">
      <c r="A15" s="9">
        <v>10</v>
      </c>
      <c r="B15" s="30" t="s">
        <v>33</v>
      </c>
      <c r="C15" s="30" t="s">
        <v>34</v>
      </c>
      <c r="D15" s="10" t="s">
        <v>22</v>
      </c>
      <c r="E15" s="15">
        <v>800</v>
      </c>
      <c r="F15" s="33">
        <v>1164.96</v>
      </c>
      <c r="G15" s="23">
        <f t="shared" si="0"/>
        <v>931968</v>
      </c>
      <c r="H15" s="10" t="s">
        <v>10</v>
      </c>
      <c r="I15" s="11" t="s">
        <v>11</v>
      </c>
    </row>
    <row r="16" spans="1:9" ht="78.75">
      <c r="A16" s="9">
        <v>11</v>
      </c>
      <c r="B16" s="10" t="s">
        <v>35</v>
      </c>
      <c r="C16" s="10" t="s">
        <v>36</v>
      </c>
      <c r="D16" s="34" t="s">
        <v>22</v>
      </c>
      <c r="E16" s="16">
        <v>990</v>
      </c>
      <c r="F16" s="33">
        <v>32.479999999999997</v>
      </c>
      <c r="G16" s="23">
        <f t="shared" si="0"/>
        <v>32155.199999999997</v>
      </c>
      <c r="H16" s="10" t="s">
        <v>10</v>
      </c>
      <c r="I16" s="11" t="s">
        <v>11</v>
      </c>
    </row>
    <row r="17" spans="1:9" ht="78.75">
      <c r="A17" s="9">
        <v>12</v>
      </c>
      <c r="B17" s="10" t="s">
        <v>37</v>
      </c>
      <c r="C17" s="10" t="s">
        <v>38</v>
      </c>
      <c r="D17" s="34" t="s">
        <v>39</v>
      </c>
      <c r="E17" s="16">
        <v>8</v>
      </c>
      <c r="F17" s="20">
        <v>1545.33</v>
      </c>
      <c r="G17" s="23">
        <f t="shared" si="0"/>
        <v>12362.64</v>
      </c>
      <c r="H17" s="10" t="s">
        <v>10</v>
      </c>
      <c r="I17" s="11" t="s">
        <v>11</v>
      </c>
    </row>
    <row r="18" spans="1:9" ht="78.75">
      <c r="A18" s="9">
        <v>13</v>
      </c>
      <c r="B18" s="30" t="s">
        <v>40</v>
      </c>
      <c r="C18" s="30" t="s">
        <v>41</v>
      </c>
      <c r="D18" s="34" t="s">
        <v>42</v>
      </c>
      <c r="E18" s="16">
        <v>150</v>
      </c>
      <c r="F18" s="20">
        <v>95.65</v>
      </c>
      <c r="G18" s="23">
        <f t="shared" si="0"/>
        <v>14347.5</v>
      </c>
      <c r="H18" s="10" t="s">
        <v>10</v>
      </c>
      <c r="I18" s="11" t="s">
        <v>11</v>
      </c>
    </row>
    <row r="19" spans="1:9" ht="78.75">
      <c r="A19" s="9">
        <v>14</v>
      </c>
      <c r="B19" s="30" t="s">
        <v>43</v>
      </c>
      <c r="C19" s="30" t="s">
        <v>44</v>
      </c>
      <c r="D19" s="34" t="s">
        <v>28</v>
      </c>
      <c r="E19" s="16">
        <v>300</v>
      </c>
      <c r="F19" s="32">
        <v>1812.68</v>
      </c>
      <c r="G19" s="23">
        <f t="shared" si="0"/>
        <v>543804</v>
      </c>
      <c r="H19" s="10" t="s">
        <v>10</v>
      </c>
      <c r="I19" s="11" t="s">
        <v>11</v>
      </c>
    </row>
    <row r="20" spans="1:9" ht="78.75">
      <c r="A20" s="9">
        <v>15</v>
      </c>
      <c r="B20" s="30" t="s">
        <v>45</v>
      </c>
      <c r="C20" s="30" t="s">
        <v>46</v>
      </c>
      <c r="D20" s="34" t="s">
        <v>28</v>
      </c>
      <c r="E20" s="16">
        <v>150</v>
      </c>
      <c r="F20" s="20">
        <v>2260.1</v>
      </c>
      <c r="G20" s="23">
        <f t="shared" si="0"/>
        <v>339015</v>
      </c>
      <c r="H20" s="10" t="s">
        <v>10</v>
      </c>
      <c r="I20" s="11" t="s">
        <v>11</v>
      </c>
    </row>
    <row r="21" spans="1:9" ht="78.75">
      <c r="A21" s="9">
        <v>16</v>
      </c>
      <c r="B21" s="30" t="s">
        <v>47</v>
      </c>
      <c r="C21" s="30" t="s">
        <v>48</v>
      </c>
      <c r="D21" s="34" t="s">
        <v>22</v>
      </c>
      <c r="E21" s="16">
        <v>10</v>
      </c>
      <c r="F21" s="32">
        <v>29444.86</v>
      </c>
      <c r="G21" s="23">
        <f t="shared" si="0"/>
        <v>294448.59999999998</v>
      </c>
      <c r="H21" s="10" t="s">
        <v>10</v>
      </c>
      <c r="I21" s="11" t="s">
        <v>11</v>
      </c>
    </row>
    <row r="22" spans="1:9" ht="78.75">
      <c r="A22" s="9">
        <v>17</v>
      </c>
      <c r="B22" s="30" t="s">
        <v>49</v>
      </c>
      <c r="C22" s="30" t="s">
        <v>50</v>
      </c>
      <c r="D22" s="35" t="s">
        <v>28</v>
      </c>
      <c r="E22" s="14">
        <v>500</v>
      </c>
      <c r="F22" s="20">
        <v>971.77</v>
      </c>
      <c r="G22" s="23">
        <f t="shared" si="0"/>
        <v>485885</v>
      </c>
      <c r="H22" s="10" t="s">
        <v>10</v>
      </c>
      <c r="I22" s="11" t="s">
        <v>11</v>
      </c>
    </row>
    <row r="23" spans="1:9" ht="78.75">
      <c r="A23" s="9">
        <v>18</v>
      </c>
      <c r="B23" s="36" t="s">
        <v>51</v>
      </c>
      <c r="C23" s="30" t="s">
        <v>52</v>
      </c>
      <c r="D23" s="35" t="s">
        <v>25</v>
      </c>
      <c r="E23" s="14">
        <v>865</v>
      </c>
      <c r="F23" s="32">
        <v>32.46</v>
      </c>
      <c r="G23" s="23">
        <f t="shared" si="0"/>
        <v>28077.9</v>
      </c>
      <c r="H23" s="10" t="s">
        <v>10</v>
      </c>
      <c r="I23" s="11" t="s">
        <v>11</v>
      </c>
    </row>
    <row r="24" spans="1:9" ht="78.75">
      <c r="A24" s="9">
        <v>19</v>
      </c>
      <c r="B24" s="30" t="s">
        <v>40</v>
      </c>
      <c r="C24" s="30" t="s">
        <v>53</v>
      </c>
      <c r="D24" s="35" t="s">
        <v>28</v>
      </c>
      <c r="E24" s="14">
        <v>20</v>
      </c>
      <c r="F24" s="20">
        <v>7724.89</v>
      </c>
      <c r="G24" s="23">
        <f t="shared" si="0"/>
        <v>154497.80000000002</v>
      </c>
      <c r="H24" s="10" t="s">
        <v>10</v>
      </c>
      <c r="I24" s="11" t="s">
        <v>11</v>
      </c>
    </row>
    <row r="25" spans="1:9" s="28" customFormat="1">
      <c r="A25" s="9"/>
      <c r="B25" s="44" t="s">
        <v>57</v>
      </c>
      <c r="C25" s="45"/>
      <c r="D25" s="35"/>
      <c r="E25" s="14"/>
      <c r="F25" s="20"/>
      <c r="G25" s="23"/>
      <c r="H25" s="10"/>
      <c r="I25" s="11"/>
    </row>
    <row r="26" spans="1:9" s="6" customFormat="1" ht="78.75">
      <c r="A26" s="9">
        <v>20</v>
      </c>
      <c r="B26" s="10" t="s">
        <v>55</v>
      </c>
      <c r="C26" s="10" t="s">
        <v>56</v>
      </c>
      <c r="D26" s="37" t="s">
        <v>54</v>
      </c>
      <c r="E26" s="10">
        <v>1</v>
      </c>
      <c r="F26" s="20">
        <v>80665</v>
      </c>
      <c r="G26" s="23">
        <f t="shared" si="0"/>
        <v>80665</v>
      </c>
      <c r="H26" s="10" t="s">
        <v>10</v>
      </c>
      <c r="I26" s="11" t="s">
        <v>11</v>
      </c>
    </row>
    <row r="27" spans="1:9" ht="94.5">
      <c r="A27" s="9">
        <v>21</v>
      </c>
      <c r="B27" s="38" t="s">
        <v>58</v>
      </c>
      <c r="C27" s="38" t="s">
        <v>59</v>
      </c>
      <c r="D27" s="38" t="s">
        <v>18</v>
      </c>
      <c r="E27" s="39">
        <v>2</v>
      </c>
      <c r="F27" s="23">
        <v>19600</v>
      </c>
      <c r="G27" s="23">
        <f t="shared" si="0"/>
        <v>39200</v>
      </c>
      <c r="H27" s="10" t="s">
        <v>10</v>
      </c>
      <c r="I27" s="11" t="s">
        <v>11</v>
      </c>
    </row>
    <row r="28" spans="1:9" ht="94.5">
      <c r="A28" s="9">
        <v>22</v>
      </c>
      <c r="B28" s="30" t="s">
        <v>60</v>
      </c>
      <c r="C28" s="30" t="s">
        <v>61</v>
      </c>
      <c r="D28" s="38" t="s">
        <v>62</v>
      </c>
      <c r="E28" s="38">
        <v>90</v>
      </c>
      <c r="F28" s="23">
        <v>1080</v>
      </c>
      <c r="G28" s="23">
        <f t="shared" si="0"/>
        <v>97200</v>
      </c>
      <c r="H28" s="10" t="s">
        <v>10</v>
      </c>
      <c r="I28" s="34" t="s">
        <v>11</v>
      </c>
    </row>
    <row r="29" spans="1:9" s="29" customFormat="1" ht="231" customHeight="1">
      <c r="A29" s="9">
        <v>23</v>
      </c>
      <c r="B29" s="30" t="s">
        <v>63</v>
      </c>
      <c r="C29" s="30" t="s">
        <v>63</v>
      </c>
      <c r="D29" s="38" t="s">
        <v>62</v>
      </c>
      <c r="E29" s="38">
        <v>192</v>
      </c>
      <c r="F29" s="23">
        <v>897.79</v>
      </c>
      <c r="G29" s="23">
        <f t="shared" si="0"/>
        <v>172375.67999999999</v>
      </c>
      <c r="H29" s="10" t="s">
        <v>10</v>
      </c>
      <c r="I29" s="34" t="s">
        <v>11</v>
      </c>
    </row>
    <row r="30" spans="1:9" s="42" customFormat="1" ht="303.75" customHeight="1">
      <c r="A30" s="9">
        <v>24</v>
      </c>
      <c r="B30" s="30" t="s">
        <v>65</v>
      </c>
      <c r="C30" s="30" t="s">
        <v>64</v>
      </c>
      <c r="D30" s="38" t="s">
        <v>62</v>
      </c>
      <c r="E30" s="38">
        <v>920</v>
      </c>
      <c r="F30" s="23">
        <v>1400</v>
      </c>
      <c r="G30" s="23">
        <f t="shared" si="0"/>
        <v>1288000</v>
      </c>
      <c r="H30" s="10" t="s">
        <v>10</v>
      </c>
      <c r="I30" s="34" t="s">
        <v>11</v>
      </c>
    </row>
    <row r="31" spans="1:9" s="6" customFormat="1">
      <c r="A31" s="13"/>
      <c r="B31" s="18" t="s">
        <v>12</v>
      </c>
      <c r="C31" s="18"/>
      <c r="D31" s="18"/>
      <c r="E31" s="40"/>
      <c r="F31" s="41"/>
      <c r="G31" s="41">
        <f>SUM(G6:G30)</f>
        <v>6062754.8200000003</v>
      </c>
      <c r="H31" s="18"/>
      <c r="I31" s="4"/>
    </row>
  </sheetData>
  <mergeCells count="3">
    <mergeCell ref="H1:I1"/>
    <mergeCell ref="H2:I2"/>
    <mergeCell ref="B25:C25"/>
  </mergeCells>
  <printOptions horizontalCentered="1"/>
  <pageMargins left="3.937007874015748E-2" right="0.15748031496062992" top="3.937007874015748E-2" bottom="0" header="0" footer="0"/>
  <pageSetup paperSize="9" scale="60" orientation="landscape" r:id="rId1"/>
  <headerFooter>
    <oddFooter>&amp;C&amp;P из &amp;N</oddFooter>
  </headerFooter>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объявление 1</vt:lpstr>
      <vt:lpstr>'объявление 1'!Заголовки_для_печати</vt:lpstr>
      <vt:lpstr>'объявление 1'!Область_печати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Nelya</cp:lastModifiedBy>
  <cp:lastPrinted>2024-04-16T05:53:49Z</cp:lastPrinted>
  <dcterms:created xsi:type="dcterms:W3CDTF">2016-01-05T12:46:10Z</dcterms:created>
  <dcterms:modified xsi:type="dcterms:W3CDTF">2024-04-16T05:53:51Z</dcterms:modified>
</cp:coreProperties>
</file>